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65" windowWidth="24120" windowHeight="13620" activeTab="1"/>
  </bookViews>
  <sheets>
    <sheet name="Чемпионат СО" sheetId="19" r:id="rId1"/>
    <sheet name="Судейская бригада" sheetId="21" r:id="rId2"/>
  </sheets>
  <calcPr calcId="144525" concurrentCalc="0"/>
</workbook>
</file>

<file path=xl/calcChain.xml><?xml version="1.0" encoding="utf-8"?>
<calcChain xmlns="http://schemas.openxmlformats.org/spreadsheetml/2006/main">
  <c r="J156" i="19" l="1"/>
  <c r="J73" i="19"/>
  <c r="J157" i="19"/>
  <c r="J155" i="19"/>
  <c r="J154" i="19"/>
  <c r="J153" i="19"/>
  <c r="J152" i="19"/>
  <c r="J151" i="19"/>
  <c r="J150" i="19"/>
  <c r="J149" i="19"/>
  <c r="J143" i="19"/>
  <c r="J141" i="19"/>
  <c r="J139" i="19"/>
  <c r="J137" i="19"/>
  <c r="J135" i="19"/>
  <c r="J133" i="19"/>
  <c r="J120" i="19"/>
  <c r="J119" i="19"/>
  <c r="J118" i="19"/>
  <c r="J117" i="19"/>
  <c r="J116" i="19"/>
  <c r="J115" i="19"/>
  <c r="J131" i="19"/>
  <c r="J129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3" i="19"/>
  <c r="J82" i="19"/>
  <c r="J81" i="19"/>
  <c r="J80" i="19"/>
  <c r="J79" i="19"/>
  <c r="J78" i="19"/>
  <c r="J77" i="19"/>
  <c r="J76" i="19"/>
  <c r="J75" i="19"/>
  <c r="J74" i="19"/>
  <c r="J72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</calcChain>
</file>

<file path=xl/sharedStrings.xml><?xml version="1.0" encoding="utf-8"?>
<sst xmlns="http://schemas.openxmlformats.org/spreadsheetml/2006/main" count="564" uniqueCount="157">
  <si>
    <t>№</t>
  </si>
  <si>
    <t>время</t>
  </si>
  <si>
    <t>штраф</t>
  </si>
  <si>
    <t>результат</t>
  </si>
  <si>
    <t>п/п</t>
  </si>
  <si>
    <t>КМС</t>
  </si>
  <si>
    <t>Н.Тагил</t>
  </si>
  <si>
    <t>б/р</t>
  </si>
  <si>
    <t xml:space="preserve">Фамилия, Имя </t>
  </si>
  <si>
    <t>Город</t>
  </si>
  <si>
    <t>Год</t>
  </si>
  <si>
    <t xml:space="preserve">Спорт. </t>
  </si>
  <si>
    <t>1 попытка</t>
  </si>
  <si>
    <t>2 попытка</t>
  </si>
  <si>
    <t>рожд.</t>
  </si>
  <si>
    <t>звание</t>
  </si>
  <si>
    <t>МС</t>
  </si>
  <si>
    <t>Дьячков Сергей</t>
  </si>
  <si>
    <t>Ларионов Дмитрий</t>
  </si>
  <si>
    <t>ЗМС</t>
  </si>
  <si>
    <t>Касимов Анатолий</t>
  </si>
  <si>
    <t xml:space="preserve">Главный Судья                                                                                                                                                                                    Главный Секретарь                </t>
  </si>
  <si>
    <t>Ронжин Ростислав</t>
  </si>
  <si>
    <t>Титов Егор</t>
  </si>
  <si>
    <t>Куценко Данил</t>
  </si>
  <si>
    <t>Гилёв Игорь</t>
  </si>
  <si>
    <t>Ветошкин Сергей</t>
  </si>
  <si>
    <t>Евсиков Фёдор</t>
  </si>
  <si>
    <t xml:space="preserve">Категория К-1М </t>
  </si>
  <si>
    <t xml:space="preserve">Категория С-2  </t>
  </si>
  <si>
    <t xml:space="preserve">Категория К-1ж  </t>
  </si>
  <si>
    <t xml:space="preserve">Категория С-1ж  </t>
  </si>
  <si>
    <t>Ассанова Софья</t>
  </si>
  <si>
    <t>Горшков Вячеслав</t>
  </si>
  <si>
    <t>Ясаков Антон</t>
  </si>
  <si>
    <t>Ильченко Владислав</t>
  </si>
  <si>
    <t xml:space="preserve">Категория С-1М  </t>
  </si>
  <si>
    <t>1юн</t>
  </si>
  <si>
    <t>Панков Кирилл</t>
  </si>
  <si>
    <t>Володько Алексей</t>
  </si>
  <si>
    <t>Городилов Лев</t>
  </si>
  <si>
    <t>Самбулов Кирилл</t>
  </si>
  <si>
    <t xml:space="preserve">СВЕРДЛОВСКАЯ ОБЛАСТНАЯ ФЕДЕРАЦИЯ ГРЕБНОГО СЛАЛОМА                                                                                                                                                                                                                                                 </t>
  </si>
  <si>
    <t>Соколова Вероника</t>
  </si>
  <si>
    <t>Селивёрстов Александр</t>
  </si>
  <si>
    <t>Казанцев Михаил</t>
  </si>
  <si>
    <t>Федорова Екатерина</t>
  </si>
  <si>
    <t>Пологов Александр</t>
  </si>
  <si>
    <t>Белоус Алексей</t>
  </si>
  <si>
    <t xml:space="preserve">Боголюбов Павел          </t>
  </si>
  <si>
    <t xml:space="preserve">Бояркин Дмитрий         </t>
  </si>
  <si>
    <t xml:space="preserve">Булатов Святослав </t>
  </si>
  <si>
    <t xml:space="preserve">Волдаев Всеволод </t>
  </si>
  <si>
    <t xml:space="preserve">Горшков Вячеслав        </t>
  </si>
  <si>
    <t xml:space="preserve">Дьячков Андрей    </t>
  </si>
  <si>
    <t xml:space="preserve">Жданов Александр       </t>
  </si>
  <si>
    <t xml:space="preserve">Захаров Игорь              </t>
  </si>
  <si>
    <t xml:space="preserve">Карасев Павел             </t>
  </si>
  <si>
    <t xml:space="preserve">Курочкин Тимофей    </t>
  </si>
  <si>
    <t xml:space="preserve">Лапин Данил   </t>
  </si>
  <si>
    <t xml:space="preserve">Малышев Кирилл         </t>
  </si>
  <si>
    <t xml:space="preserve">Мехонцев Николай     </t>
  </si>
  <si>
    <t xml:space="preserve">Ронжин Ростислав      </t>
  </si>
  <si>
    <t xml:space="preserve">Рыбаков Арсений            </t>
  </si>
  <si>
    <t xml:space="preserve">Сафонов Ярослав  </t>
  </si>
  <si>
    <t xml:space="preserve">Смирнов Андрей       </t>
  </si>
  <si>
    <t xml:space="preserve">Тихоньков Сергей     </t>
  </si>
  <si>
    <t xml:space="preserve">Токарев Дмитрий  </t>
  </si>
  <si>
    <t xml:space="preserve">Трошин Игорь        </t>
  </si>
  <si>
    <t>Рыбаков Арсений</t>
  </si>
  <si>
    <t>Белоусова Александра</t>
  </si>
  <si>
    <t>Дьячков Семён</t>
  </si>
  <si>
    <t>1 юн</t>
  </si>
  <si>
    <t xml:space="preserve">Сафонов Станислав  </t>
  </si>
  <si>
    <t>Боршов Виктор</t>
  </si>
  <si>
    <t>Колчина Анна</t>
  </si>
  <si>
    <t>Вахрушев Андрей</t>
  </si>
  <si>
    <t xml:space="preserve">Бояркин Михаил         </t>
  </si>
  <si>
    <t xml:space="preserve">        ФИНАЛЬНЫЙ  ПРОТОКОЛ  РЕЗУЛЬТАТОВ</t>
  </si>
  <si>
    <t>Хамитова Камила</t>
  </si>
  <si>
    <t>2 юн</t>
  </si>
  <si>
    <t xml:space="preserve">Место  </t>
  </si>
  <si>
    <t xml:space="preserve">Болдырев Арсений </t>
  </si>
  <si>
    <t>Пропп Егор</t>
  </si>
  <si>
    <t>Богданов Иван</t>
  </si>
  <si>
    <t>Григорьев Иван</t>
  </si>
  <si>
    <t>Уфа</t>
  </si>
  <si>
    <t>Алленов Кирилл</t>
  </si>
  <si>
    <t>Бернадцкий Никита</t>
  </si>
  <si>
    <t>Галкин Виталий</t>
  </si>
  <si>
    <t>Симонов Михаил</t>
  </si>
  <si>
    <t>Кушнерус Илья</t>
  </si>
  <si>
    <t>Никитин Тимур</t>
  </si>
  <si>
    <t xml:space="preserve">Набиуллин Карим </t>
  </si>
  <si>
    <t>Лузин Кирилл</t>
  </si>
  <si>
    <t>Тархов Александр</t>
  </si>
  <si>
    <t>Бадретдинов Айзар</t>
  </si>
  <si>
    <t>Миронов Иван</t>
  </si>
  <si>
    <t>Султанаев Глеб</t>
  </si>
  <si>
    <t>Аксенов Вадим</t>
  </si>
  <si>
    <t>Ахметов Амир</t>
  </si>
  <si>
    <t xml:space="preserve">Перминова Вероника </t>
  </si>
  <si>
    <t>Лошкарев Кирилл</t>
  </si>
  <si>
    <t>Шепелев Никита</t>
  </si>
  <si>
    <t>Таланцев Владимир</t>
  </si>
  <si>
    <t>Муллагалеева Екатерина</t>
  </si>
  <si>
    <t>Муллаголеева Екатерина</t>
  </si>
  <si>
    <t>Фомин Денис</t>
  </si>
  <si>
    <t>Мозжерин Илья</t>
  </si>
  <si>
    <t xml:space="preserve">Марданов Данил </t>
  </si>
  <si>
    <t xml:space="preserve">Ахмедьянов Данил </t>
  </si>
  <si>
    <t>Баширов Данил</t>
  </si>
  <si>
    <t>Федоров Михаил</t>
  </si>
  <si>
    <t xml:space="preserve">Косырев Андрей </t>
  </si>
  <si>
    <t>Дьячков С.В.                                        Соколова В.Г.</t>
  </si>
  <si>
    <t>«Чемпионат  Свердловской области  по гребному слалому»</t>
  </si>
  <si>
    <t>3 категория, Н.Тагил,  "Школа гребного слалома",   31 марта 2018 г.</t>
  </si>
  <si>
    <t>вк</t>
  </si>
  <si>
    <t>Кузнецов Михаил</t>
  </si>
  <si>
    <t>Банков Антон</t>
  </si>
  <si>
    <t xml:space="preserve">СВЕРДЛОВСКАЯ ОБЛАСТНАЯ ФЕДЕРАЦИЯ ГРЕБНОГО СЛАЛОМА  </t>
  </si>
  <si>
    <t>«Чемпионат Свердловской области по гребному слалому»</t>
  </si>
  <si>
    <t>3 категория, Н.Тагил,  Школа гребного слалома, 31 марта – 1 апреля 2018 г.</t>
  </si>
  <si>
    <t>Судейская коллегия соревнований</t>
  </si>
  <si>
    <t>№ п/п</t>
  </si>
  <si>
    <t>ФИО</t>
  </si>
  <si>
    <t>Занимаемая должность</t>
  </si>
  <si>
    <t>Категория</t>
  </si>
  <si>
    <t>территория</t>
  </si>
  <si>
    <t>Базин Артём Владиславович</t>
  </si>
  <si>
    <t xml:space="preserve">Судья </t>
  </si>
  <si>
    <t>1К</t>
  </si>
  <si>
    <t>Свердловская обл.</t>
  </si>
  <si>
    <t>Волошин Александр Николаевич</t>
  </si>
  <si>
    <t>ВК</t>
  </si>
  <si>
    <t>Челябинская обл.</t>
  </si>
  <si>
    <t>Соколова Вероника Геннадьевна</t>
  </si>
  <si>
    <t xml:space="preserve">Главный секретарь </t>
  </si>
  <si>
    <t>Губенко Евгений Владимирович</t>
  </si>
  <si>
    <t>Заместитель гл. судьи</t>
  </si>
  <si>
    <t>Губенко Ксения Владимировна</t>
  </si>
  <si>
    <t>Дьячков Сергей Викторович</t>
  </si>
  <si>
    <t xml:space="preserve">Главный судья </t>
  </si>
  <si>
    <t>Карзакова Ольга Александровна</t>
  </si>
  <si>
    <t>Судья</t>
  </si>
  <si>
    <t>Тюменская обл.</t>
  </si>
  <si>
    <t xml:space="preserve">Касимов Анатолий Юрьевич </t>
  </si>
  <si>
    <t xml:space="preserve">Технический директор </t>
  </si>
  <si>
    <t>Косырев Андрей Николаевич</t>
  </si>
  <si>
    <t>Сафонов Станислав Сергеевич</t>
  </si>
  <si>
    <t>Снегирёва Ольга Николаевна</t>
  </si>
  <si>
    <t>Чекасин Вячеслав Георгиевич</t>
  </si>
  <si>
    <t>Черных Ирина Рамильевна</t>
  </si>
  <si>
    <t>Черных Михаил Сергеевич</t>
  </si>
  <si>
    <t>Заместитель гл. секретаря</t>
  </si>
  <si>
    <t>Главный судья                                             Дьячков С.В.</t>
  </si>
  <si>
    <t>Гусева Ирина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</si>
</sst>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3" x14ac:knownFonts="1">
    <font>
      <sz val="10"/>
      <name val="Arial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/>
    <xf numFmtId="0" fontId="1" fillId="2" borderId="0" xfId="0" applyFont="1" applyFill="1" applyAlignment="1">
      <alignment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NumberFormat="1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0" xfId="0" applyFont="1"/>
    <xf numFmtId="0" fontId="5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3" borderId="0" xfId="0" applyFont="1" applyFill="1" applyAlignment="1">
      <alignment wrapText="1"/>
    </xf>
    <xf numFmtId="0" fontId="1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</xdr:col>
      <xdr:colOff>1003552</xdr:colOff>
      <xdr:row>4</xdr:row>
      <xdr:rowOff>35029</xdr:rowOff>
    </xdr:to>
    <xdr:pic>
      <xdr:nvPicPr>
        <xdr:cNvPr id="2" name="Picture 21" descr="Школа Гребного слалома  готовые лого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76200"/>
          <a:ext cx="1736977" cy="911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323850</xdr:colOff>
          <xdr:row>0</xdr:row>
          <xdr:rowOff>0</xdr:rowOff>
        </xdr:from>
        <xdr:to>
          <xdr:col>10</xdr:col>
          <xdr:colOff>466725</xdr:colOff>
          <xdr:row>4</xdr:row>
          <xdr:rowOff>104775</xdr:rowOff>
        </xdr:to>
        <xdr:sp macro="" textlink="">
          <xdr:nvSpPr>
            <xdr:cNvPr id="8193" name="Object 2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247650</xdr:colOff>
      <xdr:row>121</xdr:row>
      <xdr:rowOff>79099</xdr:rowOff>
    </xdr:from>
    <xdr:to>
      <xdr:col>1</xdr:col>
      <xdr:colOff>1333499</xdr:colOff>
      <xdr:row>125</xdr:row>
      <xdr:rowOff>85848</xdr:rowOff>
    </xdr:to>
    <xdr:pic>
      <xdr:nvPicPr>
        <xdr:cNvPr id="6" name="Picture 21" descr="Школа Гребного слалома  готовые лого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6215699"/>
          <a:ext cx="1714499" cy="108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121</xdr:row>
          <xdr:rowOff>38100</xdr:rowOff>
        </xdr:from>
        <xdr:to>
          <xdr:col>10</xdr:col>
          <xdr:colOff>409575</xdr:colOff>
          <xdr:row>125</xdr:row>
          <xdr:rowOff>266700</xdr:rowOff>
        </xdr:to>
        <xdr:sp macro="" textlink="">
          <xdr:nvSpPr>
            <xdr:cNvPr id="8195" name="Object 2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104775</xdr:colOff>
      <xdr:row>64</xdr:row>
      <xdr:rowOff>50524</xdr:rowOff>
    </xdr:from>
    <xdr:to>
      <xdr:col>1</xdr:col>
      <xdr:colOff>1285874</xdr:colOff>
      <xdr:row>68</xdr:row>
      <xdr:rowOff>81405</xdr:rowOff>
    </xdr:to>
    <xdr:pic>
      <xdr:nvPicPr>
        <xdr:cNvPr id="8" name="Picture 21" descr="Школа Гребного слалома  готовые лого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3109299"/>
          <a:ext cx="1809749" cy="1078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64</xdr:row>
          <xdr:rowOff>57150</xdr:rowOff>
        </xdr:from>
        <xdr:to>
          <xdr:col>10</xdr:col>
          <xdr:colOff>495300</xdr:colOff>
          <xdr:row>68</xdr:row>
          <xdr:rowOff>276225</xdr:rowOff>
        </xdr:to>
        <xdr:sp macro="" textlink="">
          <xdr:nvSpPr>
            <xdr:cNvPr id="8196" name="Object 2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2009776</xdr:colOff>
      <xdr:row>0</xdr:row>
      <xdr:rowOff>66675</xdr:rowOff>
    </xdr:from>
    <xdr:to>
      <xdr:col>2</xdr:col>
      <xdr:colOff>1600200</xdr:colOff>
      <xdr:row>5</xdr:row>
      <xdr:rowOff>95250</xdr:rowOff>
    </xdr:to>
    <xdr:pic>
      <xdr:nvPicPr>
        <xdr:cNvPr id="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6" y="66675"/>
          <a:ext cx="1866899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0"/>
  <sheetViews>
    <sheetView view="pageLayout" topLeftCell="A137" zoomScaleNormal="100" workbookViewId="0">
      <selection activeCell="B109" sqref="B109"/>
    </sheetView>
  </sheetViews>
  <sheetFormatPr defaultColWidth="9.140625" defaultRowHeight="15.75" x14ac:dyDescent="0.25"/>
  <cols>
    <col min="1" max="1" width="9" style="2" customWidth="1"/>
    <col min="2" max="2" width="24.85546875" style="8" customWidth="1"/>
    <col min="3" max="3" width="10.28515625" style="51" customWidth="1"/>
    <col min="4" max="4" width="9.7109375" style="2" customWidth="1"/>
    <col min="5" max="5" width="14.28515625" style="2" customWidth="1"/>
    <col min="6" max="6" width="9.7109375" style="2" customWidth="1"/>
    <col min="7" max="7" width="6.7109375" style="2" customWidth="1"/>
    <col min="8" max="8" width="9.7109375" style="2" customWidth="1"/>
    <col min="9" max="9" width="8" style="2" customWidth="1"/>
    <col min="10" max="10" width="13.85546875" style="2" customWidth="1"/>
    <col min="11" max="11" width="7.7109375" style="7" customWidth="1"/>
    <col min="12" max="12" width="8.85546875" style="7" customWidth="1"/>
    <col min="13" max="13" width="9.140625" style="2"/>
    <col min="14" max="16384" width="9.140625" style="4"/>
  </cols>
  <sheetData>
    <row r="1" spans="1:13" ht="17.25" customHeight="1" x14ac:dyDescent="0.25">
      <c r="B1" s="137" t="s">
        <v>42</v>
      </c>
      <c r="C1" s="137"/>
      <c r="D1" s="137"/>
      <c r="E1" s="137"/>
      <c r="F1" s="137"/>
      <c r="G1" s="137"/>
      <c r="H1" s="137"/>
      <c r="I1" s="137"/>
      <c r="J1" s="137"/>
      <c r="K1" s="137"/>
      <c r="L1" s="3"/>
    </row>
    <row r="2" spans="1:13" ht="18.75" customHeight="1" x14ac:dyDescent="0.25">
      <c r="A2" s="111"/>
      <c r="B2" s="138" t="s">
        <v>115</v>
      </c>
      <c r="C2" s="138"/>
      <c r="D2" s="138"/>
      <c r="E2" s="138"/>
      <c r="F2" s="138"/>
      <c r="G2" s="138"/>
      <c r="H2" s="138"/>
      <c r="I2" s="138"/>
      <c r="J2" s="138"/>
      <c r="K2" s="138"/>
      <c r="L2" s="3"/>
    </row>
    <row r="3" spans="1:13" ht="18" customHeight="1" x14ac:dyDescent="0.25">
      <c r="A3" s="9"/>
      <c r="B3" s="138" t="s">
        <v>116</v>
      </c>
      <c r="C3" s="138"/>
      <c r="D3" s="138"/>
      <c r="E3" s="138"/>
      <c r="F3" s="138"/>
      <c r="G3" s="138"/>
      <c r="H3" s="138"/>
      <c r="I3" s="138"/>
      <c r="J3" s="138"/>
      <c r="K3" s="138"/>
      <c r="L3" s="3"/>
    </row>
    <row r="4" spans="1:13" ht="21" customHeight="1" x14ac:dyDescent="0.25">
      <c r="A4" s="5"/>
      <c r="B4" s="139" t="s">
        <v>78</v>
      </c>
      <c r="C4" s="139"/>
      <c r="D4" s="139"/>
      <c r="E4" s="139"/>
      <c r="F4" s="139"/>
      <c r="G4" s="139"/>
      <c r="H4" s="139"/>
      <c r="I4" s="139"/>
      <c r="J4" s="139"/>
      <c r="K4" s="6"/>
      <c r="L4" s="6"/>
    </row>
    <row r="5" spans="1:13" s="18" customFormat="1" ht="39.75" customHeight="1" x14ac:dyDescent="0.25">
      <c r="A5" s="140" t="s">
        <v>28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48"/>
      <c r="M5" s="1"/>
    </row>
    <row r="6" spans="1:13" s="19" customFormat="1" ht="15" customHeight="1" x14ac:dyDescent="0.2">
      <c r="A6" s="103" t="s">
        <v>0</v>
      </c>
      <c r="B6" s="135" t="s">
        <v>8</v>
      </c>
      <c r="C6" s="45" t="s">
        <v>10</v>
      </c>
      <c r="D6" s="103" t="s">
        <v>11</v>
      </c>
      <c r="E6" s="135" t="s">
        <v>9</v>
      </c>
      <c r="F6" s="136" t="s">
        <v>12</v>
      </c>
      <c r="G6" s="129"/>
      <c r="H6" s="136" t="s">
        <v>13</v>
      </c>
      <c r="I6" s="129"/>
      <c r="J6" s="135" t="s">
        <v>3</v>
      </c>
      <c r="K6" s="125" t="s">
        <v>81</v>
      </c>
      <c r="L6" s="10"/>
      <c r="M6" s="5"/>
    </row>
    <row r="7" spans="1:13" s="19" customFormat="1" ht="14.25" customHeight="1" x14ac:dyDescent="0.2">
      <c r="A7" s="103" t="s">
        <v>4</v>
      </c>
      <c r="B7" s="135"/>
      <c r="C7" s="45" t="s">
        <v>14</v>
      </c>
      <c r="D7" s="103" t="s">
        <v>15</v>
      </c>
      <c r="E7" s="135"/>
      <c r="F7" s="41" t="s">
        <v>1</v>
      </c>
      <c r="G7" s="100" t="s">
        <v>2</v>
      </c>
      <c r="H7" s="100" t="s">
        <v>1</v>
      </c>
      <c r="I7" s="100" t="s">
        <v>2</v>
      </c>
      <c r="J7" s="135"/>
      <c r="K7" s="125"/>
      <c r="L7" s="10"/>
      <c r="M7" s="5"/>
    </row>
    <row r="8" spans="1:13" s="18" customFormat="1" ht="15.75" customHeight="1" x14ac:dyDescent="0.25">
      <c r="A8" s="66">
        <v>1</v>
      </c>
      <c r="B8" s="67" t="s">
        <v>62</v>
      </c>
      <c r="C8" s="71">
        <v>2002</v>
      </c>
      <c r="D8" s="71" t="s">
        <v>5</v>
      </c>
      <c r="E8" s="69" t="s">
        <v>6</v>
      </c>
      <c r="F8" s="79">
        <v>23.93</v>
      </c>
      <c r="G8" s="74">
        <v>0</v>
      </c>
      <c r="H8" s="79">
        <v>24</v>
      </c>
      <c r="I8" s="74">
        <v>0</v>
      </c>
      <c r="J8" s="73">
        <f t="shared" ref="J8:J64" si="0">MIN(F8+G8,H8+I8)</f>
        <v>23.93</v>
      </c>
      <c r="K8" s="66">
        <v>1</v>
      </c>
      <c r="L8" s="2"/>
      <c r="M8" s="1"/>
    </row>
    <row r="9" spans="1:13" s="18" customFormat="1" ht="15.75" customHeight="1" x14ac:dyDescent="0.25">
      <c r="A9" s="66">
        <v>2</v>
      </c>
      <c r="B9" s="67" t="s">
        <v>20</v>
      </c>
      <c r="C9" s="68">
        <v>1976</v>
      </c>
      <c r="D9" s="68" t="s">
        <v>16</v>
      </c>
      <c r="E9" s="69" t="s">
        <v>6</v>
      </c>
      <c r="F9" s="80">
        <v>25.77</v>
      </c>
      <c r="G9" s="66">
        <v>2</v>
      </c>
      <c r="H9" s="80">
        <v>24.92</v>
      </c>
      <c r="I9" s="66">
        <v>0</v>
      </c>
      <c r="J9" s="70">
        <f t="shared" si="0"/>
        <v>24.92</v>
      </c>
      <c r="K9" s="66">
        <v>2</v>
      </c>
      <c r="L9" s="2"/>
      <c r="M9" s="1"/>
    </row>
    <row r="10" spans="1:13" s="18" customFormat="1" ht="15.75" customHeight="1" x14ac:dyDescent="0.25">
      <c r="A10" s="66">
        <v>3</v>
      </c>
      <c r="B10" s="72" t="s">
        <v>53</v>
      </c>
      <c r="C10" s="71">
        <v>2002</v>
      </c>
      <c r="D10" s="71" t="s">
        <v>5</v>
      </c>
      <c r="E10" s="69" t="s">
        <v>6</v>
      </c>
      <c r="F10" s="70">
        <v>31.68</v>
      </c>
      <c r="G10" s="66">
        <v>50</v>
      </c>
      <c r="H10" s="70">
        <v>24.23</v>
      </c>
      <c r="I10" s="66">
        <v>2</v>
      </c>
      <c r="J10" s="70">
        <f t="shared" si="0"/>
        <v>26.23</v>
      </c>
      <c r="K10" s="66">
        <v>3</v>
      </c>
      <c r="L10" s="2"/>
      <c r="M10" s="1"/>
    </row>
    <row r="11" spans="1:13" s="18" customFormat="1" ht="15.75" customHeight="1" x14ac:dyDescent="0.25">
      <c r="A11" s="66">
        <v>4</v>
      </c>
      <c r="B11" s="67" t="s">
        <v>113</v>
      </c>
      <c r="C11" s="71">
        <v>1987</v>
      </c>
      <c r="D11" s="71" t="s">
        <v>16</v>
      </c>
      <c r="E11" s="69" t="s">
        <v>6</v>
      </c>
      <c r="F11" s="70">
        <v>26.56</v>
      </c>
      <c r="G11" s="66">
        <v>0</v>
      </c>
      <c r="H11" s="66">
        <v>27.47</v>
      </c>
      <c r="I11" s="66">
        <v>2</v>
      </c>
      <c r="J11" s="70">
        <f t="shared" si="0"/>
        <v>26.56</v>
      </c>
      <c r="K11" s="66">
        <v>4</v>
      </c>
      <c r="M11" s="2"/>
    </row>
    <row r="12" spans="1:13" s="18" customFormat="1" ht="15.75" customHeight="1" x14ac:dyDescent="0.25">
      <c r="A12" s="66">
        <v>5</v>
      </c>
      <c r="B12" s="67" t="s">
        <v>63</v>
      </c>
      <c r="C12" s="71">
        <v>2002</v>
      </c>
      <c r="D12" s="71" t="s">
        <v>7</v>
      </c>
      <c r="E12" s="69" t="s">
        <v>6</v>
      </c>
      <c r="F12" s="79">
        <v>25.9</v>
      </c>
      <c r="G12" s="74">
        <v>2</v>
      </c>
      <c r="H12" s="69">
        <v>27.51</v>
      </c>
      <c r="I12" s="74">
        <v>0</v>
      </c>
      <c r="J12" s="73">
        <f t="shared" si="0"/>
        <v>27.51</v>
      </c>
      <c r="K12" s="66">
        <v>5</v>
      </c>
      <c r="M12" s="2"/>
    </row>
    <row r="13" spans="1:13" s="18" customFormat="1" ht="15.75" customHeight="1" x14ac:dyDescent="0.25">
      <c r="A13" s="66">
        <v>6</v>
      </c>
      <c r="B13" s="67" t="s">
        <v>26</v>
      </c>
      <c r="C13" s="68">
        <v>1984</v>
      </c>
      <c r="D13" s="68" t="s">
        <v>7</v>
      </c>
      <c r="E13" s="69" t="s">
        <v>6</v>
      </c>
      <c r="F13" s="70">
        <v>28.33</v>
      </c>
      <c r="G13" s="66">
        <v>0</v>
      </c>
      <c r="H13" s="70">
        <v>29.41</v>
      </c>
      <c r="I13" s="66">
        <v>0</v>
      </c>
      <c r="J13" s="70">
        <f t="shared" si="0"/>
        <v>28.33</v>
      </c>
      <c r="K13" s="66">
        <v>6</v>
      </c>
      <c r="M13" s="2"/>
    </row>
    <row r="14" spans="1:13" s="18" customFormat="1" ht="15.75" customHeight="1" x14ac:dyDescent="0.25">
      <c r="A14" s="66">
        <v>7</v>
      </c>
      <c r="B14" s="67" t="s">
        <v>76</v>
      </c>
      <c r="C14" s="68">
        <v>1983</v>
      </c>
      <c r="D14" s="68" t="s">
        <v>5</v>
      </c>
      <c r="E14" s="68" t="s">
        <v>6</v>
      </c>
      <c r="F14" s="70">
        <v>28.76</v>
      </c>
      <c r="G14" s="66">
        <v>0</v>
      </c>
      <c r="H14" s="70">
        <v>28.55</v>
      </c>
      <c r="I14" s="66">
        <v>0</v>
      </c>
      <c r="J14" s="70">
        <f t="shared" si="0"/>
        <v>28.55</v>
      </c>
      <c r="K14" s="66">
        <v>7</v>
      </c>
      <c r="M14" s="2"/>
    </row>
    <row r="15" spans="1:13" s="18" customFormat="1" ht="15.75" customHeight="1" x14ac:dyDescent="0.25">
      <c r="A15" s="66">
        <v>8</v>
      </c>
      <c r="B15" s="67" t="s">
        <v>57</v>
      </c>
      <c r="C15" s="71">
        <v>2003</v>
      </c>
      <c r="D15" s="71" t="s">
        <v>7</v>
      </c>
      <c r="E15" s="69" t="s">
        <v>6</v>
      </c>
      <c r="F15" s="70">
        <v>31.51</v>
      </c>
      <c r="G15" s="66">
        <v>2</v>
      </c>
      <c r="H15" s="70">
        <v>30.09</v>
      </c>
      <c r="I15" s="66">
        <v>0</v>
      </c>
      <c r="J15" s="70">
        <f t="shared" si="0"/>
        <v>30.09</v>
      </c>
      <c r="K15" s="66">
        <v>8</v>
      </c>
      <c r="M15" s="2"/>
    </row>
    <row r="16" spans="1:13" s="18" customFormat="1" ht="15.75" customHeight="1" x14ac:dyDescent="0.25">
      <c r="A16" s="66">
        <v>9</v>
      </c>
      <c r="B16" s="75" t="s">
        <v>25</v>
      </c>
      <c r="C16" s="69">
        <v>2003</v>
      </c>
      <c r="D16" s="69" t="s">
        <v>80</v>
      </c>
      <c r="E16" s="69" t="s">
        <v>6</v>
      </c>
      <c r="F16" s="73">
        <v>28.13</v>
      </c>
      <c r="G16" s="74">
        <v>2</v>
      </c>
      <c r="H16" s="79">
        <v>28.69</v>
      </c>
      <c r="I16" s="74">
        <v>4</v>
      </c>
      <c r="J16" s="73">
        <f t="shared" si="0"/>
        <v>30.13</v>
      </c>
      <c r="K16" s="66">
        <v>9</v>
      </c>
      <c r="M16" s="2"/>
    </row>
    <row r="17" spans="1:13" s="18" customFormat="1" ht="15.75" customHeight="1" x14ac:dyDescent="0.25">
      <c r="A17" s="66">
        <v>10</v>
      </c>
      <c r="B17" s="67" t="s">
        <v>17</v>
      </c>
      <c r="C17" s="68">
        <v>1982</v>
      </c>
      <c r="D17" s="68" t="s">
        <v>5</v>
      </c>
      <c r="E17" s="69" t="s">
        <v>6</v>
      </c>
      <c r="F17" s="70">
        <v>30.41</v>
      </c>
      <c r="G17" s="66">
        <v>0</v>
      </c>
      <c r="H17" s="70">
        <v>31.83</v>
      </c>
      <c r="I17" s="66">
        <v>0</v>
      </c>
      <c r="J17" s="70">
        <f t="shared" si="0"/>
        <v>30.41</v>
      </c>
      <c r="K17" s="66">
        <v>10</v>
      </c>
      <c r="M17" s="2"/>
    </row>
    <row r="18" spans="1:13" s="18" customFormat="1" ht="15.75" customHeight="1" x14ac:dyDescent="0.25">
      <c r="A18" s="66">
        <v>11</v>
      </c>
      <c r="B18" s="75" t="s">
        <v>74</v>
      </c>
      <c r="C18" s="68">
        <v>1991</v>
      </c>
      <c r="D18" s="76" t="s">
        <v>5</v>
      </c>
      <c r="E18" s="76" t="s">
        <v>6</v>
      </c>
      <c r="F18" s="73">
        <v>28.82</v>
      </c>
      <c r="G18" s="74">
        <v>2</v>
      </c>
      <c r="H18" s="73">
        <v>28.48</v>
      </c>
      <c r="I18" s="74">
        <v>2</v>
      </c>
      <c r="J18" s="73">
        <f t="shared" si="0"/>
        <v>30.48</v>
      </c>
      <c r="K18" s="66">
        <v>11</v>
      </c>
      <c r="M18" s="2"/>
    </row>
    <row r="19" spans="1:13" s="18" customFormat="1" ht="15.75" customHeight="1" x14ac:dyDescent="0.25">
      <c r="A19" s="66">
        <v>12</v>
      </c>
      <c r="B19" s="67" t="s">
        <v>27</v>
      </c>
      <c r="C19" s="68">
        <v>1996</v>
      </c>
      <c r="D19" s="68" t="s">
        <v>16</v>
      </c>
      <c r="E19" s="68" t="s">
        <v>6</v>
      </c>
      <c r="F19" s="70">
        <v>30.77</v>
      </c>
      <c r="G19" s="66">
        <v>0</v>
      </c>
      <c r="H19" s="70">
        <v>30.7</v>
      </c>
      <c r="I19" s="66">
        <v>0</v>
      </c>
      <c r="J19" s="70">
        <f t="shared" si="0"/>
        <v>30.7</v>
      </c>
      <c r="K19" s="66">
        <v>12</v>
      </c>
      <c r="M19" s="2"/>
    </row>
    <row r="20" spans="1:13" s="18" customFormat="1" ht="15.75" customHeight="1" x14ac:dyDescent="0.25">
      <c r="A20" s="66">
        <v>13</v>
      </c>
      <c r="B20" s="78" t="s">
        <v>34</v>
      </c>
      <c r="C20" s="77">
        <v>2003</v>
      </c>
      <c r="D20" s="77">
        <v>2</v>
      </c>
      <c r="E20" s="69" t="s">
        <v>6</v>
      </c>
      <c r="F20" s="73">
        <v>31.74</v>
      </c>
      <c r="G20" s="74">
        <v>0</v>
      </c>
      <c r="H20" s="73">
        <v>32.04</v>
      </c>
      <c r="I20" s="74">
        <v>2</v>
      </c>
      <c r="J20" s="73">
        <f t="shared" si="0"/>
        <v>31.74</v>
      </c>
      <c r="K20" s="66">
        <v>13</v>
      </c>
      <c r="M20" s="2"/>
    </row>
    <row r="21" spans="1:13" s="18" customFormat="1" ht="15.75" customHeight="1" x14ac:dyDescent="0.25">
      <c r="A21" s="66">
        <v>14</v>
      </c>
      <c r="B21" s="72" t="s">
        <v>23</v>
      </c>
      <c r="C21" s="69">
        <v>2003</v>
      </c>
      <c r="D21" s="69" t="s">
        <v>72</v>
      </c>
      <c r="E21" s="69" t="s">
        <v>6</v>
      </c>
      <c r="F21" s="70">
        <v>32.28</v>
      </c>
      <c r="G21" s="66">
        <v>2</v>
      </c>
      <c r="H21" s="70">
        <v>32.200000000000003</v>
      </c>
      <c r="I21" s="66">
        <v>0</v>
      </c>
      <c r="J21" s="70">
        <f t="shared" si="0"/>
        <v>32.200000000000003</v>
      </c>
      <c r="K21" s="66">
        <v>14</v>
      </c>
      <c r="M21" s="2"/>
    </row>
    <row r="22" spans="1:13" s="18" customFormat="1" ht="15.75" customHeight="1" x14ac:dyDescent="0.25">
      <c r="A22" s="66">
        <v>15</v>
      </c>
      <c r="B22" s="72" t="s">
        <v>35</v>
      </c>
      <c r="C22" s="69">
        <v>2002</v>
      </c>
      <c r="D22" s="69" t="s">
        <v>72</v>
      </c>
      <c r="E22" s="69" t="s">
        <v>6</v>
      </c>
      <c r="F22" s="70">
        <v>32.619999999999997</v>
      </c>
      <c r="G22" s="66">
        <v>0</v>
      </c>
      <c r="H22" s="70">
        <v>32.619999999999997</v>
      </c>
      <c r="I22" s="66">
        <v>2</v>
      </c>
      <c r="J22" s="70">
        <f t="shared" si="0"/>
        <v>32.619999999999997</v>
      </c>
      <c r="K22" s="66">
        <v>15</v>
      </c>
      <c r="M22" s="2"/>
    </row>
    <row r="23" spans="1:13" s="18" customFormat="1" ht="15.75" customHeight="1" x14ac:dyDescent="0.25">
      <c r="A23" s="66">
        <v>16</v>
      </c>
      <c r="B23" s="67" t="s">
        <v>49</v>
      </c>
      <c r="C23" s="71">
        <v>2002</v>
      </c>
      <c r="D23" s="71" t="s">
        <v>7</v>
      </c>
      <c r="E23" s="69" t="s">
        <v>6</v>
      </c>
      <c r="F23" s="73">
        <v>31.58</v>
      </c>
      <c r="G23" s="74">
        <v>2</v>
      </c>
      <c r="H23" s="73">
        <v>30.7</v>
      </c>
      <c r="I23" s="74">
        <v>2</v>
      </c>
      <c r="J23" s="73">
        <f t="shared" si="0"/>
        <v>32.700000000000003</v>
      </c>
      <c r="K23" s="66">
        <v>16</v>
      </c>
      <c r="M23" s="2"/>
    </row>
    <row r="24" spans="1:13" s="18" customFormat="1" ht="15.75" customHeight="1" x14ac:dyDescent="0.25">
      <c r="A24" s="66">
        <v>17</v>
      </c>
      <c r="B24" s="72" t="s">
        <v>47</v>
      </c>
      <c r="C24" s="69">
        <v>2001</v>
      </c>
      <c r="D24" s="69" t="s">
        <v>7</v>
      </c>
      <c r="E24" s="69" t="s">
        <v>6</v>
      </c>
      <c r="F24" s="70">
        <v>32.58</v>
      </c>
      <c r="G24" s="66">
        <v>2</v>
      </c>
      <c r="H24" s="70">
        <v>33.75</v>
      </c>
      <c r="I24" s="66">
        <v>6</v>
      </c>
      <c r="J24" s="70">
        <f t="shared" si="0"/>
        <v>34.58</v>
      </c>
      <c r="K24" s="66">
        <v>17</v>
      </c>
      <c r="M24" s="2"/>
    </row>
    <row r="25" spans="1:13" s="18" customFormat="1" ht="15.75" customHeight="1" x14ac:dyDescent="0.25">
      <c r="A25" s="66">
        <v>18</v>
      </c>
      <c r="B25" s="72" t="s">
        <v>104</v>
      </c>
      <c r="C25" s="69">
        <v>2005</v>
      </c>
      <c r="D25" s="69" t="s">
        <v>7</v>
      </c>
      <c r="E25" s="69" t="s">
        <v>6</v>
      </c>
      <c r="F25" s="70">
        <v>43.12</v>
      </c>
      <c r="G25" s="66">
        <v>2</v>
      </c>
      <c r="H25" s="66">
        <v>35.39</v>
      </c>
      <c r="I25" s="66">
        <v>0</v>
      </c>
      <c r="J25" s="70">
        <f t="shared" si="0"/>
        <v>35.39</v>
      </c>
      <c r="K25" s="66">
        <v>18</v>
      </c>
      <c r="M25" s="2"/>
    </row>
    <row r="26" spans="1:13" s="18" customFormat="1" ht="15.75" customHeight="1" x14ac:dyDescent="0.25">
      <c r="A26" s="66">
        <v>19</v>
      </c>
      <c r="B26" s="72" t="s">
        <v>24</v>
      </c>
      <c r="C26" s="69">
        <v>2006</v>
      </c>
      <c r="D26" s="69" t="s">
        <v>37</v>
      </c>
      <c r="E26" s="69" t="s">
        <v>6</v>
      </c>
      <c r="F26" s="70">
        <v>34.44</v>
      </c>
      <c r="G26" s="66">
        <v>2</v>
      </c>
      <c r="H26" s="70">
        <v>35.42</v>
      </c>
      <c r="I26" s="66">
        <v>0</v>
      </c>
      <c r="J26" s="70">
        <f t="shared" si="0"/>
        <v>35.42</v>
      </c>
      <c r="K26" s="66">
        <v>19</v>
      </c>
      <c r="M26" s="2"/>
    </row>
    <row r="27" spans="1:13" s="18" customFormat="1" ht="15.75" customHeight="1" x14ac:dyDescent="0.25">
      <c r="A27" s="66">
        <v>20</v>
      </c>
      <c r="B27" s="72" t="s">
        <v>112</v>
      </c>
      <c r="C27" s="69">
        <v>1980</v>
      </c>
      <c r="D27" s="71" t="s">
        <v>16</v>
      </c>
      <c r="E27" s="69" t="s">
        <v>86</v>
      </c>
      <c r="F27" s="70">
        <v>31.79</v>
      </c>
      <c r="G27" s="66">
        <v>4</v>
      </c>
      <c r="H27" s="70">
        <v>34.15</v>
      </c>
      <c r="I27" s="66">
        <v>2</v>
      </c>
      <c r="J27" s="70">
        <f t="shared" si="0"/>
        <v>35.79</v>
      </c>
      <c r="K27" s="66" t="s">
        <v>117</v>
      </c>
      <c r="M27" s="2"/>
    </row>
    <row r="28" spans="1:13" s="18" customFormat="1" ht="15.75" customHeight="1" x14ac:dyDescent="0.25">
      <c r="A28" s="66">
        <v>21</v>
      </c>
      <c r="B28" s="67" t="s">
        <v>41</v>
      </c>
      <c r="C28" s="68">
        <v>2008</v>
      </c>
      <c r="D28" s="68" t="s">
        <v>7</v>
      </c>
      <c r="E28" s="69" t="s">
        <v>6</v>
      </c>
      <c r="F28" s="70">
        <v>39.450000000000003</v>
      </c>
      <c r="G28" s="66">
        <v>0</v>
      </c>
      <c r="H28" s="70">
        <v>41.17</v>
      </c>
      <c r="I28" s="66">
        <v>2</v>
      </c>
      <c r="J28" s="70">
        <f t="shared" si="0"/>
        <v>39.450000000000003</v>
      </c>
      <c r="K28" s="66">
        <v>20</v>
      </c>
      <c r="M28" s="2"/>
    </row>
    <row r="29" spans="1:13" s="18" customFormat="1" ht="15.75" customHeight="1" x14ac:dyDescent="0.25">
      <c r="A29" s="66">
        <v>22</v>
      </c>
      <c r="B29" s="72" t="s">
        <v>50</v>
      </c>
      <c r="C29" s="71">
        <v>2003</v>
      </c>
      <c r="D29" s="71" t="s">
        <v>72</v>
      </c>
      <c r="E29" s="69" t="s">
        <v>6</v>
      </c>
      <c r="F29" s="70">
        <v>42.5</v>
      </c>
      <c r="G29" s="66">
        <v>0</v>
      </c>
      <c r="H29" s="70">
        <v>40.950000000000003</v>
      </c>
      <c r="I29" s="66">
        <v>0</v>
      </c>
      <c r="J29" s="70">
        <f t="shared" si="0"/>
        <v>40.950000000000003</v>
      </c>
      <c r="K29" s="66">
        <v>21</v>
      </c>
      <c r="M29" s="2"/>
    </row>
    <row r="30" spans="1:13" s="18" customFormat="1" ht="15.75" customHeight="1" x14ac:dyDescent="0.25">
      <c r="A30" s="66">
        <v>23</v>
      </c>
      <c r="B30" s="67" t="s">
        <v>61</v>
      </c>
      <c r="C30" s="71">
        <v>2006</v>
      </c>
      <c r="D30" s="71" t="s">
        <v>7</v>
      </c>
      <c r="E30" s="69" t="s">
        <v>6</v>
      </c>
      <c r="F30" s="70">
        <v>44.95</v>
      </c>
      <c r="G30" s="66">
        <v>4</v>
      </c>
      <c r="H30" s="70">
        <v>39.229999999999997</v>
      </c>
      <c r="I30" s="66">
        <v>2</v>
      </c>
      <c r="J30" s="70">
        <f t="shared" si="0"/>
        <v>41.23</v>
      </c>
      <c r="K30" s="66">
        <v>22</v>
      </c>
      <c r="M30" s="2"/>
    </row>
    <row r="31" spans="1:13" s="18" customFormat="1" ht="15.75" customHeight="1" x14ac:dyDescent="0.25">
      <c r="A31" s="66">
        <v>24</v>
      </c>
      <c r="B31" s="72" t="s">
        <v>38</v>
      </c>
      <c r="C31" s="69">
        <v>2008</v>
      </c>
      <c r="D31" s="69" t="s">
        <v>7</v>
      </c>
      <c r="E31" s="69" t="s">
        <v>6</v>
      </c>
      <c r="F31" s="70">
        <v>42.11</v>
      </c>
      <c r="G31" s="66">
        <v>0</v>
      </c>
      <c r="H31" s="80">
        <v>42.12</v>
      </c>
      <c r="I31" s="66">
        <v>4</v>
      </c>
      <c r="J31" s="70">
        <f t="shared" si="0"/>
        <v>42.11</v>
      </c>
      <c r="K31" s="66">
        <v>23</v>
      </c>
      <c r="M31" s="2"/>
    </row>
    <row r="32" spans="1:13" s="18" customFormat="1" ht="15.75" customHeight="1" x14ac:dyDescent="0.25">
      <c r="A32" s="66">
        <v>25</v>
      </c>
      <c r="B32" s="75" t="s">
        <v>40</v>
      </c>
      <c r="C32" s="76">
        <v>2007</v>
      </c>
      <c r="D32" s="76" t="s">
        <v>7</v>
      </c>
      <c r="E32" s="69" t="s">
        <v>6</v>
      </c>
      <c r="F32" s="70">
        <v>42.57</v>
      </c>
      <c r="G32" s="66">
        <v>0</v>
      </c>
      <c r="H32" s="70">
        <v>43.07</v>
      </c>
      <c r="I32" s="66">
        <v>0</v>
      </c>
      <c r="J32" s="70">
        <f t="shared" si="0"/>
        <v>42.57</v>
      </c>
      <c r="K32" s="66">
        <v>24</v>
      </c>
      <c r="M32" s="2"/>
    </row>
    <row r="33" spans="1:13" s="18" customFormat="1" ht="15.75" customHeight="1" x14ac:dyDescent="0.25">
      <c r="A33" s="66">
        <v>26</v>
      </c>
      <c r="B33" s="67" t="s">
        <v>54</v>
      </c>
      <c r="C33" s="71">
        <v>2010</v>
      </c>
      <c r="D33" s="71" t="s">
        <v>7</v>
      </c>
      <c r="E33" s="69" t="s">
        <v>6</v>
      </c>
      <c r="F33" s="70">
        <v>41.35</v>
      </c>
      <c r="G33" s="66">
        <v>2</v>
      </c>
      <c r="H33" s="70">
        <v>44.21</v>
      </c>
      <c r="I33" s="66">
        <v>0</v>
      </c>
      <c r="J33" s="70">
        <f t="shared" si="0"/>
        <v>43.35</v>
      </c>
      <c r="K33" s="66">
        <v>25</v>
      </c>
      <c r="M33" s="2"/>
    </row>
    <row r="34" spans="1:13" s="18" customFormat="1" ht="15.75" customHeight="1" x14ac:dyDescent="0.25">
      <c r="A34" s="66">
        <v>27</v>
      </c>
      <c r="B34" s="78" t="s">
        <v>66</v>
      </c>
      <c r="C34" s="71">
        <v>2007</v>
      </c>
      <c r="D34" s="71" t="s">
        <v>7</v>
      </c>
      <c r="E34" s="69" t="s">
        <v>6</v>
      </c>
      <c r="F34" s="70">
        <v>45.75</v>
      </c>
      <c r="G34" s="66">
        <v>0</v>
      </c>
      <c r="H34" s="70">
        <v>45.03</v>
      </c>
      <c r="I34" s="66">
        <v>0</v>
      </c>
      <c r="J34" s="70">
        <f t="shared" si="0"/>
        <v>45.03</v>
      </c>
      <c r="K34" s="66">
        <v>26</v>
      </c>
      <c r="M34" s="2"/>
    </row>
    <row r="35" spans="1:13" s="18" customFormat="1" ht="15.75" customHeight="1" x14ac:dyDescent="0.25">
      <c r="A35" s="66">
        <v>28</v>
      </c>
      <c r="B35" s="72" t="s">
        <v>83</v>
      </c>
      <c r="C35" s="71">
        <v>2006</v>
      </c>
      <c r="D35" s="71" t="s">
        <v>7</v>
      </c>
      <c r="E35" s="69" t="s">
        <v>6</v>
      </c>
      <c r="F35" s="70">
        <v>45.06</v>
      </c>
      <c r="G35" s="66">
        <v>0</v>
      </c>
      <c r="H35" s="70">
        <v>45.63</v>
      </c>
      <c r="I35" s="66">
        <v>0</v>
      </c>
      <c r="J35" s="70">
        <f t="shared" si="0"/>
        <v>45.06</v>
      </c>
      <c r="K35" s="66">
        <v>27</v>
      </c>
      <c r="M35" s="2"/>
    </row>
    <row r="36" spans="1:13" s="18" customFormat="1" ht="15.75" customHeight="1" x14ac:dyDescent="0.25">
      <c r="A36" s="66">
        <v>29</v>
      </c>
      <c r="B36" s="72" t="s">
        <v>84</v>
      </c>
      <c r="C36" s="69">
        <v>2006</v>
      </c>
      <c r="D36" s="71" t="s">
        <v>7</v>
      </c>
      <c r="E36" s="69" t="s">
        <v>6</v>
      </c>
      <c r="F36" s="70">
        <v>45.19</v>
      </c>
      <c r="G36" s="66">
        <v>0</v>
      </c>
      <c r="H36" s="70">
        <v>46.94</v>
      </c>
      <c r="I36" s="66">
        <v>0</v>
      </c>
      <c r="J36" s="70">
        <f t="shared" si="0"/>
        <v>45.19</v>
      </c>
      <c r="K36" s="66">
        <v>28</v>
      </c>
      <c r="M36" s="2"/>
    </row>
    <row r="37" spans="1:13" s="18" customFormat="1" ht="15.75" customHeight="1" x14ac:dyDescent="0.25">
      <c r="A37" s="66">
        <v>30</v>
      </c>
      <c r="B37" s="78" t="s">
        <v>65</v>
      </c>
      <c r="C37" s="71">
        <v>2009</v>
      </c>
      <c r="D37" s="71" t="s">
        <v>7</v>
      </c>
      <c r="E37" s="69" t="s">
        <v>6</v>
      </c>
      <c r="F37" s="70">
        <v>51.3</v>
      </c>
      <c r="G37" s="66">
        <v>0</v>
      </c>
      <c r="H37" s="70">
        <v>45.65</v>
      </c>
      <c r="I37" s="66">
        <v>0</v>
      </c>
      <c r="J37" s="70">
        <f t="shared" si="0"/>
        <v>45.65</v>
      </c>
      <c r="K37" s="66">
        <v>29</v>
      </c>
      <c r="M37" s="2"/>
    </row>
    <row r="38" spans="1:13" s="18" customFormat="1" ht="15.75" customHeight="1" x14ac:dyDescent="0.25">
      <c r="A38" s="66">
        <v>31</v>
      </c>
      <c r="B38" s="72" t="s">
        <v>82</v>
      </c>
      <c r="C38" s="69">
        <v>2006</v>
      </c>
      <c r="D38" s="71" t="s">
        <v>7</v>
      </c>
      <c r="E38" s="69" t="s">
        <v>6</v>
      </c>
      <c r="F38" s="73">
        <v>47.89</v>
      </c>
      <c r="G38" s="74">
        <v>0</v>
      </c>
      <c r="H38" s="73">
        <v>43.2</v>
      </c>
      <c r="I38" s="74">
        <v>52</v>
      </c>
      <c r="J38" s="73">
        <f t="shared" si="0"/>
        <v>47.89</v>
      </c>
      <c r="K38" s="66">
        <v>30</v>
      </c>
      <c r="M38" s="2"/>
    </row>
    <row r="39" spans="1:13" s="18" customFormat="1" ht="15.75" customHeight="1" x14ac:dyDescent="0.25">
      <c r="A39" s="66">
        <v>32</v>
      </c>
      <c r="B39" s="67" t="s">
        <v>68</v>
      </c>
      <c r="C39" s="71">
        <v>2004</v>
      </c>
      <c r="D39" s="71" t="s">
        <v>7</v>
      </c>
      <c r="E39" s="69" t="s">
        <v>6</v>
      </c>
      <c r="F39" s="70">
        <v>50.43</v>
      </c>
      <c r="G39" s="66">
        <v>0</v>
      </c>
      <c r="H39" s="70">
        <v>49.63</v>
      </c>
      <c r="I39" s="66">
        <v>0</v>
      </c>
      <c r="J39" s="70">
        <f t="shared" si="0"/>
        <v>49.63</v>
      </c>
      <c r="K39" s="66">
        <v>31</v>
      </c>
      <c r="M39" s="2"/>
    </row>
    <row r="40" spans="1:13" s="18" customFormat="1" ht="15.75" customHeight="1" x14ac:dyDescent="0.25">
      <c r="A40" s="66">
        <v>33</v>
      </c>
      <c r="B40" s="67" t="s">
        <v>102</v>
      </c>
      <c r="C40" s="68">
        <v>2006</v>
      </c>
      <c r="D40" s="71" t="s">
        <v>7</v>
      </c>
      <c r="E40" s="69" t="s">
        <v>6</v>
      </c>
      <c r="F40" s="70">
        <v>49.85</v>
      </c>
      <c r="G40" s="66">
        <v>4</v>
      </c>
      <c r="H40" s="70">
        <v>48.08</v>
      </c>
      <c r="I40" s="66">
        <v>2</v>
      </c>
      <c r="J40" s="70">
        <f t="shared" si="0"/>
        <v>50.08</v>
      </c>
      <c r="K40" s="66">
        <v>32</v>
      </c>
      <c r="M40" s="2"/>
    </row>
    <row r="41" spans="1:13" s="18" customFormat="1" ht="15.75" customHeight="1" x14ac:dyDescent="0.25">
      <c r="A41" s="66">
        <v>34</v>
      </c>
      <c r="B41" s="72" t="s">
        <v>85</v>
      </c>
      <c r="C41" s="71">
        <v>2006</v>
      </c>
      <c r="D41" s="71" t="s">
        <v>7</v>
      </c>
      <c r="E41" s="69" t="s">
        <v>86</v>
      </c>
      <c r="F41" s="70">
        <v>48.2</v>
      </c>
      <c r="G41" s="66">
        <v>2</v>
      </c>
      <c r="H41" s="70">
        <v>59.97</v>
      </c>
      <c r="I41" s="66">
        <v>4</v>
      </c>
      <c r="J41" s="70">
        <f t="shared" si="0"/>
        <v>50.2</v>
      </c>
      <c r="K41" s="66" t="s">
        <v>117</v>
      </c>
      <c r="M41" s="2"/>
    </row>
    <row r="42" spans="1:13" s="18" customFormat="1" ht="15.75" customHeight="1" x14ac:dyDescent="0.25">
      <c r="A42" s="66">
        <v>35</v>
      </c>
      <c r="B42" s="72" t="s">
        <v>39</v>
      </c>
      <c r="C42" s="69">
        <v>2008</v>
      </c>
      <c r="D42" s="69" t="s">
        <v>7</v>
      </c>
      <c r="E42" s="69" t="s">
        <v>6</v>
      </c>
      <c r="F42" s="80">
        <v>49.9</v>
      </c>
      <c r="G42" s="66">
        <v>2</v>
      </c>
      <c r="H42" s="68">
        <v>48.3</v>
      </c>
      <c r="I42" s="66">
        <v>2</v>
      </c>
      <c r="J42" s="70">
        <f t="shared" si="0"/>
        <v>50.3</v>
      </c>
      <c r="K42" s="66">
        <v>33</v>
      </c>
      <c r="M42" s="2"/>
    </row>
    <row r="43" spans="1:13" s="18" customFormat="1" ht="15.75" customHeight="1" x14ac:dyDescent="0.25">
      <c r="A43" s="66">
        <v>36</v>
      </c>
      <c r="B43" s="72" t="s">
        <v>87</v>
      </c>
      <c r="C43" s="69">
        <v>2004</v>
      </c>
      <c r="D43" s="71" t="s">
        <v>7</v>
      </c>
      <c r="E43" s="69" t="s">
        <v>6</v>
      </c>
      <c r="F43" s="70">
        <v>50.34</v>
      </c>
      <c r="G43" s="66">
        <v>0</v>
      </c>
      <c r="H43" s="70">
        <v>48.96</v>
      </c>
      <c r="I43" s="66">
        <v>2</v>
      </c>
      <c r="J43" s="70">
        <f t="shared" si="0"/>
        <v>50.34</v>
      </c>
      <c r="K43" s="66">
        <v>34</v>
      </c>
      <c r="M43" s="2"/>
    </row>
    <row r="44" spans="1:13" s="18" customFormat="1" ht="15.75" customHeight="1" x14ac:dyDescent="0.25">
      <c r="A44" s="66">
        <v>37</v>
      </c>
      <c r="B44" s="67" t="s">
        <v>55</v>
      </c>
      <c r="C44" s="71">
        <v>2005</v>
      </c>
      <c r="D44" s="71" t="s">
        <v>7</v>
      </c>
      <c r="E44" s="69" t="s">
        <v>6</v>
      </c>
      <c r="F44" s="73">
        <v>49.38</v>
      </c>
      <c r="G44" s="74">
        <v>2</v>
      </c>
      <c r="H44" s="73">
        <v>58.13</v>
      </c>
      <c r="I44" s="74">
        <v>12</v>
      </c>
      <c r="J44" s="73">
        <f t="shared" si="0"/>
        <v>51.38</v>
      </c>
      <c r="K44" s="66">
        <v>35</v>
      </c>
      <c r="M44" s="2"/>
    </row>
    <row r="45" spans="1:13" s="18" customFormat="1" ht="15" customHeight="1" x14ac:dyDescent="0.25">
      <c r="A45" s="66">
        <v>38</v>
      </c>
      <c r="B45" s="72" t="s">
        <v>89</v>
      </c>
      <c r="C45" s="69">
        <v>2003</v>
      </c>
      <c r="D45" s="71" t="s">
        <v>7</v>
      </c>
      <c r="E45" s="69" t="s">
        <v>6</v>
      </c>
      <c r="F45" s="70">
        <v>48.46</v>
      </c>
      <c r="G45" s="66">
        <v>4</v>
      </c>
      <c r="H45" s="70">
        <v>50.97</v>
      </c>
      <c r="I45" s="66">
        <v>4</v>
      </c>
      <c r="J45" s="70">
        <f t="shared" si="0"/>
        <v>52.46</v>
      </c>
      <c r="K45" s="66">
        <v>36</v>
      </c>
      <c r="M45" s="2"/>
    </row>
    <row r="46" spans="1:13" s="18" customFormat="1" ht="15" customHeight="1" x14ac:dyDescent="0.25">
      <c r="A46" s="66">
        <v>39</v>
      </c>
      <c r="B46" s="75" t="s">
        <v>45</v>
      </c>
      <c r="C46" s="76">
        <v>2008</v>
      </c>
      <c r="D46" s="76" t="s">
        <v>7</v>
      </c>
      <c r="E46" s="69" t="s">
        <v>6</v>
      </c>
      <c r="F46" s="73">
        <v>50.65</v>
      </c>
      <c r="G46" s="74">
        <v>2</v>
      </c>
      <c r="H46" s="73">
        <v>51.83</v>
      </c>
      <c r="I46" s="74">
        <v>2</v>
      </c>
      <c r="J46" s="73">
        <f t="shared" si="0"/>
        <v>52.65</v>
      </c>
      <c r="K46" s="66">
        <v>37</v>
      </c>
      <c r="M46" s="2"/>
    </row>
    <row r="47" spans="1:13" s="18" customFormat="1" ht="15" customHeight="1" x14ac:dyDescent="0.25">
      <c r="A47" s="66">
        <v>40</v>
      </c>
      <c r="B47" s="67" t="s">
        <v>48</v>
      </c>
      <c r="C47" s="71">
        <v>2007</v>
      </c>
      <c r="D47" s="68" t="s">
        <v>7</v>
      </c>
      <c r="E47" s="69" t="s">
        <v>6</v>
      </c>
      <c r="F47" s="70">
        <v>56.34</v>
      </c>
      <c r="G47" s="66">
        <v>0</v>
      </c>
      <c r="H47" s="70">
        <v>52.99</v>
      </c>
      <c r="I47" s="66">
        <v>0</v>
      </c>
      <c r="J47" s="70">
        <f t="shared" si="0"/>
        <v>52.99</v>
      </c>
      <c r="K47" s="66">
        <v>38</v>
      </c>
      <c r="M47" s="2"/>
    </row>
    <row r="48" spans="1:13" s="18" customFormat="1" ht="15" customHeight="1" x14ac:dyDescent="0.25">
      <c r="A48" s="66">
        <v>41</v>
      </c>
      <c r="B48" s="67" t="s">
        <v>44</v>
      </c>
      <c r="C48" s="68">
        <v>2009</v>
      </c>
      <c r="D48" s="68" t="s">
        <v>7</v>
      </c>
      <c r="E48" s="69" t="s">
        <v>6</v>
      </c>
      <c r="F48" s="80">
        <v>54.35</v>
      </c>
      <c r="G48" s="66">
        <v>2</v>
      </c>
      <c r="H48" s="80">
        <v>54.74</v>
      </c>
      <c r="I48" s="66">
        <v>6</v>
      </c>
      <c r="J48" s="70">
        <f t="shared" si="0"/>
        <v>56.35</v>
      </c>
      <c r="K48" s="66">
        <v>39</v>
      </c>
      <c r="M48" s="2"/>
    </row>
    <row r="49" spans="1:13" s="18" customFormat="1" ht="15" customHeight="1" x14ac:dyDescent="0.25">
      <c r="A49" s="66">
        <v>42</v>
      </c>
      <c r="B49" s="78" t="s">
        <v>90</v>
      </c>
      <c r="C49" s="71">
        <v>2007</v>
      </c>
      <c r="D49" s="69" t="s">
        <v>7</v>
      </c>
      <c r="E49" s="69" t="s">
        <v>86</v>
      </c>
      <c r="F49" s="73">
        <v>55.97</v>
      </c>
      <c r="G49" s="74">
        <v>2</v>
      </c>
      <c r="H49" s="73">
        <v>56.92</v>
      </c>
      <c r="I49" s="74">
        <v>0</v>
      </c>
      <c r="J49" s="73">
        <f t="shared" si="0"/>
        <v>56.92</v>
      </c>
      <c r="K49" s="66" t="s">
        <v>117</v>
      </c>
      <c r="M49" s="2"/>
    </row>
    <row r="50" spans="1:13" s="18" customFormat="1" ht="15" customHeight="1" x14ac:dyDescent="0.25">
      <c r="A50" s="66">
        <v>43</v>
      </c>
      <c r="B50" s="72" t="s">
        <v>91</v>
      </c>
      <c r="C50" s="71">
        <v>2007</v>
      </c>
      <c r="D50" s="71" t="s">
        <v>7</v>
      </c>
      <c r="E50" s="69" t="s">
        <v>6</v>
      </c>
      <c r="F50" s="70">
        <v>97.91</v>
      </c>
      <c r="G50" s="66">
        <v>4</v>
      </c>
      <c r="H50" s="70">
        <v>55.34</v>
      </c>
      <c r="I50" s="66">
        <v>2</v>
      </c>
      <c r="J50" s="70">
        <f t="shared" si="0"/>
        <v>57.34</v>
      </c>
      <c r="K50" s="66">
        <v>40</v>
      </c>
      <c r="M50" s="2"/>
    </row>
    <row r="51" spans="1:13" s="18" customFormat="1" ht="15" customHeight="1" x14ac:dyDescent="0.25">
      <c r="A51" s="66">
        <v>44</v>
      </c>
      <c r="B51" s="72" t="s">
        <v>88</v>
      </c>
      <c r="C51" s="69">
        <v>2006</v>
      </c>
      <c r="D51" s="71" t="s">
        <v>7</v>
      </c>
      <c r="E51" s="69" t="s">
        <v>6</v>
      </c>
      <c r="F51" s="69">
        <v>73.650000000000006</v>
      </c>
      <c r="G51" s="74">
        <v>6</v>
      </c>
      <c r="H51" s="69">
        <v>53.45</v>
      </c>
      <c r="I51" s="74">
        <v>6</v>
      </c>
      <c r="J51" s="73">
        <f t="shared" si="0"/>
        <v>59.45</v>
      </c>
      <c r="K51" s="66">
        <v>41</v>
      </c>
      <c r="M51" s="2"/>
    </row>
    <row r="52" spans="1:13" s="18" customFormat="1" ht="15.75" customHeight="1" x14ac:dyDescent="0.25">
      <c r="A52" s="66">
        <v>45</v>
      </c>
      <c r="B52" s="67" t="s">
        <v>58</v>
      </c>
      <c r="C52" s="71">
        <v>2010</v>
      </c>
      <c r="D52" s="71" t="s">
        <v>7</v>
      </c>
      <c r="E52" s="69" t="s">
        <v>6</v>
      </c>
      <c r="F52" s="70">
        <v>999.99</v>
      </c>
      <c r="G52" s="66">
        <v>0</v>
      </c>
      <c r="H52" s="70">
        <v>59.99</v>
      </c>
      <c r="I52" s="66">
        <v>0</v>
      </c>
      <c r="J52" s="70">
        <f t="shared" si="0"/>
        <v>59.99</v>
      </c>
      <c r="K52" s="66">
        <v>42</v>
      </c>
      <c r="M52" s="2"/>
    </row>
    <row r="53" spans="1:13" s="18" customFormat="1" ht="15.75" customHeight="1" x14ac:dyDescent="0.25">
      <c r="A53" s="66">
        <v>46</v>
      </c>
      <c r="B53" s="72" t="s">
        <v>94</v>
      </c>
      <c r="C53" s="69">
        <v>2009</v>
      </c>
      <c r="D53" s="71" t="s">
        <v>7</v>
      </c>
      <c r="E53" s="69" t="s">
        <v>6</v>
      </c>
      <c r="F53" s="70">
        <v>62.17</v>
      </c>
      <c r="G53" s="66">
        <v>0</v>
      </c>
      <c r="H53" s="80">
        <v>60.46</v>
      </c>
      <c r="I53" s="66">
        <v>0</v>
      </c>
      <c r="J53" s="73">
        <f t="shared" si="0"/>
        <v>60.46</v>
      </c>
      <c r="K53" s="66">
        <v>43</v>
      </c>
      <c r="M53" s="2"/>
    </row>
    <row r="54" spans="1:13" s="18" customFormat="1" ht="15.75" customHeight="1" x14ac:dyDescent="0.25">
      <c r="A54" s="66">
        <v>47</v>
      </c>
      <c r="B54" s="67" t="s">
        <v>59</v>
      </c>
      <c r="C54" s="71">
        <v>2006</v>
      </c>
      <c r="D54" s="71" t="s">
        <v>7</v>
      </c>
      <c r="E54" s="69" t="s">
        <v>6</v>
      </c>
      <c r="F54" s="80">
        <v>55.53</v>
      </c>
      <c r="G54" s="66">
        <v>12</v>
      </c>
      <c r="H54" s="68">
        <v>59.52</v>
      </c>
      <c r="I54" s="66">
        <v>2</v>
      </c>
      <c r="J54" s="70">
        <f t="shared" si="0"/>
        <v>61.52</v>
      </c>
      <c r="K54" s="66">
        <v>44</v>
      </c>
      <c r="M54" s="2"/>
    </row>
    <row r="55" spans="1:13" s="18" customFormat="1" ht="15.75" customHeight="1" x14ac:dyDescent="0.25">
      <c r="A55" s="66">
        <v>48</v>
      </c>
      <c r="B55" s="67" t="s">
        <v>52</v>
      </c>
      <c r="C55" s="68">
        <v>2008</v>
      </c>
      <c r="D55" s="68" t="s">
        <v>7</v>
      </c>
      <c r="E55" s="69" t="s">
        <v>6</v>
      </c>
      <c r="F55" s="73">
        <v>61</v>
      </c>
      <c r="G55" s="74">
        <v>2</v>
      </c>
      <c r="H55" s="79">
        <v>61.35</v>
      </c>
      <c r="I55" s="74">
        <v>2</v>
      </c>
      <c r="J55" s="73">
        <f t="shared" si="0"/>
        <v>63</v>
      </c>
      <c r="K55" s="66">
        <v>45</v>
      </c>
      <c r="M55" s="2"/>
    </row>
    <row r="56" spans="1:13" s="18" customFormat="1" ht="15" customHeight="1" x14ac:dyDescent="0.25">
      <c r="A56" s="66">
        <v>49</v>
      </c>
      <c r="B56" s="67" t="s">
        <v>60</v>
      </c>
      <c r="C56" s="71">
        <v>2007</v>
      </c>
      <c r="D56" s="71" t="s">
        <v>7</v>
      </c>
      <c r="E56" s="69" t="s">
        <v>6</v>
      </c>
      <c r="F56" s="70">
        <v>64.489999999999995</v>
      </c>
      <c r="G56" s="66">
        <v>6</v>
      </c>
      <c r="H56" s="70">
        <v>63.18</v>
      </c>
      <c r="I56" s="66">
        <v>0</v>
      </c>
      <c r="J56" s="70">
        <f t="shared" si="0"/>
        <v>63.18</v>
      </c>
      <c r="K56" s="66">
        <v>46</v>
      </c>
      <c r="M56" s="2"/>
    </row>
    <row r="57" spans="1:13" s="18" customFormat="1" ht="15" customHeight="1" x14ac:dyDescent="0.25">
      <c r="A57" s="66">
        <v>50</v>
      </c>
      <c r="B57" s="72" t="s">
        <v>96</v>
      </c>
      <c r="C57" s="71">
        <v>2005</v>
      </c>
      <c r="D57" s="71" t="s">
        <v>7</v>
      </c>
      <c r="E57" s="69" t="s">
        <v>86</v>
      </c>
      <c r="F57" s="70">
        <v>74.02</v>
      </c>
      <c r="G57" s="66">
        <v>8</v>
      </c>
      <c r="H57" s="70">
        <v>62.01</v>
      </c>
      <c r="I57" s="66">
        <v>2</v>
      </c>
      <c r="J57" s="70">
        <f t="shared" si="0"/>
        <v>64.009999999999991</v>
      </c>
      <c r="K57" s="66" t="s">
        <v>117</v>
      </c>
      <c r="M57" s="2"/>
    </row>
    <row r="58" spans="1:13" s="18" customFormat="1" ht="15" customHeight="1" x14ac:dyDescent="0.25">
      <c r="A58" s="66">
        <v>51</v>
      </c>
      <c r="B58" s="67" t="s">
        <v>64</v>
      </c>
      <c r="C58" s="71">
        <v>2009</v>
      </c>
      <c r="D58" s="71" t="s">
        <v>7</v>
      </c>
      <c r="E58" s="69" t="s">
        <v>6</v>
      </c>
      <c r="F58" s="70">
        <v>60.59</v>
      </c>
      <c r="G58" s="66">
        <v>6</v>
      </c>
      <c r="H58" s="70">
        <v>61.5</v>
      </c>
      <c r="I58" s="66">
        <v>8</v>
      </c>
      <c r="J58" s="70">
        <f t="shared" si="0"/>
        <v>66.59</v>
      </c>
      <c r="K58" s="66">
        <v>47</v>
      </c>
      <c r="M58" s="2"/>
    </row>
    <row r="59" spans="1:13" s="18" customFormat="1" ht="15" customHeight="1" x14ac:dyDescent="0.25">
      <c r="A59" s="66">
        <v>52</v>
      </c>
      <c r="B59" s="72" t="s">
        <v>93</v>
      </c>
      <c r="C59" s="71">
        <v>2009</v>
      </c>
      <c r="D59" s="71" t="s">
        <v>7</v>
      </c>
      <c r="E59" s="69" t="s">
        <v>6</v>
      </c>
      <c r="F59" s="70">
        <v>67.36</v>
      </c>
      <c r="G59" s="66">
        <v>50</v>
      </c>
      <c r="H59" s="70">
        <v>68.569999999999993</v>
      </c>
      <c r="I59" s="66">
        <v>2</v>
      </c>
      <c r="J59" s="70">
        <f t="shared" si="0"/>
        <v>70.569999999999993</v>
      </c>
      <c r="K59" s="66">
        <v>48</v>
      </c>
      <c r="M59" s="2"/>
    </row>
    <row r="60" spans="1:13" s="18" customFormat="1" ht="15" customHeight="1" x14ac:dyDescent="0.25">
      <c r="A60" s="66">
        <v>53</v>
      </c>
      <c r="B60" s="72" t="s">
        <v>82</v>
      </c>
      <c r="C60" s="69">
        <v>2006</v>
      </c>
      <c r="D60" s="71" t="s">
        <v>7</v>
      </c>
      <c r="E60" s="69" t="s">
        <v>6</v>
      </c>
      <c r="F60" s="70">
        <v>66.67</v>
      </c>
      <c r="G60" s="66">
        <v>4</v>
      </c>
      <c r="H60" s="70">
        <v>999.99</v>
      </c>
      <c r="I60" s="66">
        <v>0</v>
      </c>
      <c r="J60" s="70">
        <f t="shared" si="0"/>
        <v>70.67</v>
      </c>
      <c r="K60" s="66">
        <v>49</v>
      </c>
      <c r="M60" s="2"/>
    </row>
    <row r="61" spans="1:13" s="18" customFormat="1" ht="15" customHeight="1" x14ac:dyDescent="0.25">
      <c r="A61" s="66">
        <v>54</v>
      </c>
      <c r="B61" s="72" t="s">
        <v>98</v>
      </c>
      <c r="C61" s="69">
        <v>2009</v>
      </c>
      <c r="D61" s="71" t="s">
        <v>7</v>
      </c>
      <c r="E61" s="69" t="s">
        <v>6</v>
      </c>
      <c r="F61" s="70">
        <v>68.23</v>
      </c>
      <c r="G61" s="66">
        <v>4</v>
      </c>
      <c r="H61" s="70">
        <v>66.92</v>
      </c>
      <c r="I61" s="66">
        <v>6</v>
      </c>
      <c r="J61" s="70">
        <f t="shared" si="0"/>
        <v>72.23</v>
      </c>
      <c r="K61" s="66">
        <v>50</v>
      </c>
      <c r="M61" s="2"/>
    </row>
    <row r="62" spans="1:13" s="18" customFormat="1" ht="15" customHeight="1" x14ac:dyDescent="0.25">
      <c r="A62" s="66">
        <v>55</v>
      </c>
      <c r="B62" s="67" t="s">
        <v>51</v>
      </c>
      <c r="C62" s="77">
        <v>2008</v>
      </c>
      <c r="D62" s="68" t="s">
        <v>7</v>
      </c>
      <c r="E62" s="69" t="s">
        <v>6</v>
      </c>
      <c r="F62" s="70">
        <v>71.59</v>
      </c>
      <c r="G62" s="66">
        <v>8</v>
      </c>
      <c r="H62" s="70">
        <v>72.59</v>
      </c>
      <c r="I62" s="66">
        <v>0</v>
      </c>
      <c r="J62" s="70">
        <f t="shared" si="0"/>
        <v>72.59</v>
      </c>
      <c r="K62" s="66">
        <v>51</v>
      </c>
      <c r="M62" s="2"/>
    </row>
    <row r="63" spans="1:13" s="18" customFormat="1" ht="15" customHeight="1" x14ac:dyDescent="0.25">
      <c r="A63" s="66">
        <v>56</v>
      </c>
      <c r="B63" s="67" t="s">
        <v>67</v>
      </c>
      <c r="C63" s="71">
        <v>2011</v>
      </c>
      <c r="D63" s="71" t="s">
        <v>7</v>
      </c>
      <c r="E63" s="69" t="s">
        <v>6</v>
      </c>
      <c r="F63" s="70">
        <v>76.22</v>
      </c>
      <c r="G63" s="66">
        <v>0</v>
      </c>
      <c r="H63" s="70">
        <v>92.61</v>
      </c>
      <c r="I63" s="66">
        <v>2</v>
      </c>
      <c r="J63" s="70">
        <f t="shared" si="0"/>
        <v>76.22</v>
      </c>
      <c r="K63" s="66">
        <v>52</v>
      </c>
      <c r="M63" s="2"/>
    </row>
    <row r="64" spans="1:13" s="18" customFormat="1" ht="13.5" customHeight="1" x14ac:dyDescent="0.25">
      <c r="A64" s="66">
        <v>57</v>
      </c>
      <c r="B64" s="67" t="s">
        <v>108</v>
      </c>
      <c r="C64" s="71">
        <v>2007</v>
      </c>
      <c r="D64" s="71" t="s">
        <v>7</v>
      </c>
      <c r="E64" s="69" t="s">
        <v>86</v>
      </c>
      <c r="F64" s="79">
        <v>75.239999999999995</v>
      </c>
      <c r="G64" s="74">
        <v>4</v>
      </c>
      <c r="H64" s="69">
        <v>76.06</v>
      </c>
      <c r="I64" s="74">
        <v>6</v>
      </c>
      <c r="J64" s="73">
        <f t="shared" si="0"/>
        <v>79.239999999999995</v>
      </c>
      <c r="K64" s="66" t="s">
        <v>117</v>
      </c>
      <c r="M64" s="2"/>
    </row>
    <row r="65" spans="1:13" ht="17.25" customHeight="1" x14ac:dyDescent="0.25">
      <c r="B65" s="137" t="s">
        <v>42</v>
      </c>
      <c r="C65" s="137"/>
      <c r="D65" s="137"/>
      <c r="E65" s="137"/>
      <c r="F65" s="137"/>
      <c r="G65" s="137"/>
      <c r="H65" s="137"/>
      <c r="I65" s="137"/>
      <c r="J65" s="137"/>
      <c r="K65" s="137"/>
      <c r="L65" s="3"/>
    </row>
    <row r="66" spans="1:13" ht="18.75" customHeight="1" x14ac:dyDescent="0.25">
      <c r="A66" s="111"/>
      <c r="B66" s="138" t="s">
        <v>115</v>
      </c>
      <c r="C66" s="138"/>
      <c r="D66" s="138"/>
      <c r="E66" s="138"/>
      <c r="F66" s="138"/>
      <c r="G66" s="138"/>
      <c r="H66" s="138"/>
      <c r="I66" s="138"/>
      <c r="J66" s="138"/>
      <c r="K66" s="138"/>
      <c r="L66" s="3"/>
    </row>
    <row r="67" spans="1:13" ht="18" customHeight="1" x14ac:dyDescent="0.25">
      <c r="A67" s="9"/>
      <c r="B67" s="138" t="s">
        <v>116</v>
      </c>
      <c r="C67" s="138"/>
      <c r="D67" s="138"/>
      <c r="E67" s="138"/>
      <c r="F67" s="138"/>
      <c r="G67" s="138"/>
      <c r="H67" s="138"/>
      <c r="I67" s="138"/>
      <c r="J67" s="138"/>
      <c r="K67" s="138"/>
      <c r="L67" s="3"/>
    </row>
    <row r="68" spans="1:13" ht="28.5" customHeight="1" x14ac:dyDescent="0.25">
      <c r="A68" s="5"/>
      <c r="B68" s="139" t="s">
        <v>78</v>
      </c>
      <c r="C68" s="139"/>
      <c r="D68" s="139"/>
      <c r="E68" s="139"/>
      <c r="F68" s="139"/>
      <c r="G68" s="139"/>
      <c r="H68" s="139"/>
      <c r="I68" s="139"/>
      <c r="J68" s="139"/>
      <c r="K68" s="6"/>
      <c r="L68" s="6"/>
    </row>
    <row r="69" spans="1:13" s="18" customFormat="1" ht="31.5" customHeight="1" x14ac:dyDescent="0.25">
      <c r="A69" s="140" t="s">
        <v>28</v>
      </c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48"/>
      <c r="M69" s="1"/>
    </row>
    <row r="70" spans="1:13" s="19" customFormat="1" ht="15" customHeight="1" x14ac:dyDescent="0.2">
      <c r="A70" s="103" t="s">
        <v>0</v>
      </c>
      <c r="B70" s="135" t="s">
        <v>8</v>
      </c>
      <c r="C70" s="45" t="s">
        <v>10</v>
      </c>
      <c r="D70" s="103" t="s">
        <v>11</v>
      </c>
      <c r="E70" s="135" t="s">
        <v>9</v>
      </c>
      <c r="F70" s="136" t="s">
        <v>12</v>
      </c>
      <c r="G70" s="129"/>
      <c r="H70" s="136" t="s">
        <v>13</v>
      </c>
      <c r="I70" s="129"/>
      <c r="J70" s="135" t="s">
        <v>3</v>
      </c>
      <c r="K70" s="125" t="s">
        <v>81</v>
      </c>
      <c r="L70" s="10"/>
      <c r="M70" s="5"/>
    </row>
    <row r="71" spans="1:13" s="19" customFormat="1" ht="14.25" customHeight="1" x14ac:dyDescent="0.2">
      <c r="A71" s="103" t="s">
        <v>4</v>
      </c>
      <c r="B71" s="135"/>
      <c r="C71" s="45" t="s">
        <v>14</v>
      </c>
      <c r="D71" s="103" t="s">
        <v>15</v>
      </c>
      <c r="E71" s="135"/>
      <c r="F71" s="41" t="s">
        <v>1</v>
      </c>
      <c r="G71" s="100" t="s">
        <v>2</v>
      </c>
      <c r="H71" s="100" t="s">
        <v>1</v>
      </c>
      <c r="I71" s="100" t="s">
        <v>2</v>
      </c>
      <c r="J71" s="135"/>
      <c r="K71" s="125"/>
      <c r="L71" s="10"/>
      <c r="M71" s="5"/>
    </row>
    <row r="72" spans="1:13" s="18" customFormat="1" ht="16.5" customHeight="1" x14ac:dyDescent="0.25">
      <c r="A72" s="66">
        <v>58</v>
      </c>
      <c r="B72" s="67" t="s">
        <v>95</v>
      </c>
      <c r="C72" s="68">
        <v>2007</v>
      </c>
      <c r="D72" s="68" t="s">
        <v>7</v>
      </c>
      <c r="E72" s="68" t="s">
        <v>6</v>
      </c>
      <c r="F72" s="70">
        <v>67.45</v>
      </c>
      <c r="G72" s="66">
        <v>14</v>
      </c>
      <c r="H72" s="80">
        <v>69.25</v>
      </c>
      <c r="I72" s="66">
        <v>52</v>
      </c>
      <c r="J72" s="70">
        <f t="shared" ref="J72:J83" si="1">MIN(F72+G72,H72+I72)</f>
        <v>81.45</v>
      </c>
      <c r="K72" s="66">
        <v>53</v>
      </c>
      <c r="M72" s="2"/>
    </row>
    <row r="73" spans="1:13" s="18" customFormat="1" ht="16.5" customHeight="1" x14ac:dyDescent="0.25">
      <c r="A73" s="66">
        <v>59</v>
      </c>
      <c r="B73" s="72" t="s">
        <v>99</v>
      </c>
      <c r="C73" s="69">
        <v>2008</v>
      </c>
      <c r="D73" s="71" t="s">
        <v>7</v>
      </c>
      <c r="E73" s="69" t="s">
        <v>86</v>
      </c>
      <c r="F73" s="70">
        <v>123.36</v>
      </c>
      <c r="G73" s="66">
        <v>2</v>
      </c>
      <c r="H73" s="70">
        <v>73.77</v>
      </c>
      <c r="I73" s="66">
        <v>8</v>
      </c>
      <c r="J73" s="70">
        <f>MIN(F73+G73,H73+I73)</f>
        <v>81.77</v>
      </c>
      <c r="K73" s="66" t="s">
        <v>117</v>
      </c>
      <c r="M73" s="2"/>
    </row>
    <row r="74" spans="1:13" s="18" customFormat="1" ht="16.5" customHeight="1" x14ac:dyDescent="0.25">
      <c r="A74" s="66">
        <v>60</v>
      </c>
      <c r="B74" s="72" t="s">
        <v>97</v>
      </c>
      <c r="C74" s="69">
        <v>2007</v>
      </c>
      <c r="D74" s="69" t="s">
        <v>7</v>
      </c>
      <c r="E74" s="69" t="s">
        <v>6</v>
      </c>
      <c r="F74" s="73">
        <v>82.45</v>
      </c>
      <c r="G74" s="74">
        <v>8</v>
      </c>
      <c r="H74" s="73">
        <v>79.34</v>
      </c>
      <c r="I74" s="74">
        <v>6</v>
      </c>
      <c r="J74" s="73">
        <f t="shared" si="1"/>
        <v>85.34</v>
      </c>
      <c r="K74" s="66">
        <v>54</v>
      </c>
      <c r="M74" s="2"/>
    </row>
    <row r="75" spans="1:13" s="18" customFormat="1" ht="16.5" customHeight="1" x14ac:dyDescent="0.25">
      <c r="A75" s="66">
        <v>61</v>
      </c>
      <c r="B75" s="67" t="s">
        <v>109</v>
      </c>
      <c r="C75" s="71">
        <v>2007</v>
      </c>
      <c r="D75" s="71" t="s">
        <v>7</v>
      </c>
      <c r="E75" s="69" t="s">
        <v>86</v>
      </c>
      <c r="F75" s="70">
        <v>85.35</v>
      </c>
      <c r="G75" s="66">
        <v>2</v>
      </c>
      <c r="H75" s="70">
        <v>81.010000000000005</v>
      </c>
      <c r="I75" s="66">
        <v>6</v>
      </c>
      <c r="J75" s="70">
        <f t="shared" si="1"/>
        <v>87.01</v>
      </c>
      <c r="K75" s="66" t="s">
        <v>117</v>
      </c>
      <c r="M75" s="2"/>
    </row>
    <row r="76" spans="1:13" s="18" customFormat="1" ht="16.5" customHeight="1" x14ac:dyDescent="0.25">
      <c r="A76" s="66">
        <v>62</v>
      </c>
      <c r="B76" s="72" t="s">
        <v>107</v>
      </c>
      <c r="C76" s="71"/>
      <c r="D76" s="71" t="s">
        <v>7</v>
      </c>
      <c r="E76" s="69" t="s">
        <v>6</v>
      </c>
      <c r="F76" s="70">
        <v>81.34</v>
      </c>
      <c r="G76" s="66">
        <v>8</v>
      </c>
      <c r="H76" s="70">
        <v>66.62</v>
      </c>
      <c r="I76" s="66">
        <v>54</v>
      </c>
      <c r="J76" s="70">
        <f t="shared" si="1"/>
        <v>89.34</v>
      </c>
      <c r="K76" s="66">
        <v>55</v>
      </c>
      <c r="M76" s="2"/>
    </row>
    <row r="77" spans="1:13" s="18" customFormat="1" ht="16.5" customHeight="1" x14ac:dyDescent="0.25">
      <c r="A77" s="66">
        <v>63</v>
      </c>
      <c r="B77" s="72" t="s">
        <v>92</v>
      </c>
      <c r="C77" s="69">
        <v>2008</v>
      </c>
      <c r="D77" s="71" t="s">
        <v>7</v>
      </c>
      <c r="E77" s="69" t="s">
        <v>6</v>
      </c>
      <c r="F77" s="68">
        <v>86.61</v>
      </c>
      <c r="G77" s="68">
        <v>54</v>
      </c>
      <c r="H77" s="68">
        <v>87.03</v>
      </c>
      <c r="I77" s="68">
        <v>4</v>
      </c>
      <c r="J77" s="70">
        <f t="shared" si="1"/>
        <v>91.03</v>
      </c>
      <c r="K77" s="66">
        <v>56</v>
      </c>
      <c r="M77" s="2"/>
    </row>
    <row r="78" spans="1:13" s="18" customFormat="1" ht="16.5" customHeight="1" x14ac:dyDescent="0.25">
      <c r="A78" s="66">
        <v>64</v>
      </c>
      <c r="B78" s="67" t="s">
        <v>71</v>
      </c>
      <c r="C78" s="68">
        <v>2007</v>
      </c>
      <c r="D78" s="68" t="s">
        <v>7</v>
      </c>
      <c r="E78" s="68" t="s">
        <v>6</v>
      </c>
      <c r="F78" s="70">
        <v>104.22</v>
      </c>
      <c r="G78" s="66">
        <v>0</v>
      </c>
      <c r="H78" s="70">
        <v>99.1</v>
      </c>
      <c r="I78" s="66">
        <v>0</v>
      </c>
      <c r="J78" s="70">
        <f t="shared" si="1"/>
        <v>99.1</v>
      </c>
      <c r="K78" s="66">
        <v>57</v>
      </c>
      <c r="M78" s="2"/>
    </row>
    <row r="79" spans="1:13" s="18" customFormat="1" ht="16.5" customHeight="1" x14ac:dyDescent="0.25">
      <c r="A79" s="66">
        <v>65</v>
      </c>
      <c r="B79" s="72" t="s">
        <v>111</v>
      </c>
      <c r="C79" s="69">
        <v>2008</v>
      </c>
      <c r="D79" s="69" t="s">
        <v>7</v>
      </c>
      <c r="E79" s="69" t="s">
        <v>86</v>
      </c>
      <c r="F79" s="73">
        <v>94.87</v>
      </c>
      <c r="G79" s="74">
        <v>8</v>
      </c>
      <c r="H79" s="79">
        <v>98.9</v>
      </c>
      <c r="I79" s="74">
        <v>6</v>
      </c>
      <c r="J79" s="73">
        <f t="shared" si="1"/>
        <v>102.87</v>
      </c>
      <c r="K79" s="66" t="s">
        <v>117</v>
      </c>
      <c r="M79" s="2"/>
    </row>
    <row r="80" spans="1:13" s="18" customFormat="1" ht="16.5" customHeight="1" x14ac:dyDescent="0.25">
      <c r="A80" s="66">
        <v>66</v>
      </c>
      <c r="B80" s="72" t="s">
        <v>110</v>
      </c>
      <c r="C80" s="71">
        <v>2007</v>
      </c>
      <c r="D80" s="71" t="s">
        <v>7</v>
      </c>
      <c r="E80" s="69" t="s">
        <v>86</v>
      </c>
      <c r="F80" s="70">
        <v>117.8</v>
      </c>
      <c r="G80" s="66">
        <v>4</v>
      </c>
      <c r="H80" s="70">
        <v>108.26</v>
      </c>
      <c r="I80" s="66">
        <v>2</v>
      </c>
      <c r="J80" s="70">
        <f t="shared" si="1"/>
        <v>110.26</v>
      </c>
      <c r="K80" s="66" t="s">
        <v>117</v>
      </c>
      <c r="M80" s="2"/>
    </row>
    <row r="81" spans="1:13" s="18" customFormat="1" ht="16.5" customHeight="1" x14ac:dyDescent="0.25">
      <c r="A81" s="66">
        <v>67</v>
      </c>
      <c r="B81" s="75" t="s">
        <v>45</v>
      </c>
      <c r="C81" s="76">
        <v>2008</v>
      </c>
      <c r="D81" s="76" t="s">
        <v>7</v>
      </c>
      <c r="E81" s="69" t="s">
        <v>6</v>
      </c>
      <c r="F81" s="70">
        <v>108.64</v>
      </c>
      <c r="G81" s="66">
        <v>10</v>
      </c>
      <c r="H81" s="70">
        <v>999.99</v>
      </c>
      <c r="I81" s="66">
        <v>0</v>
      </c>
      <c r="J81" s="70">
        <f t="shared" si="1"/>
        <v>118.64</v>
      </c>
      <c r="K81" s="66">
        <v>58</v>
      </c>
      <c r="M81" s="2"/>
    </row>
    <row r="82" spans="1:13" s="18" customFormat="1" ht="16.5" customHeight="1" x14ac:dyDescent="0.25">
      <c r="A82" s="66">
        <v>68</v>
      </c>
      <c r="B82" s="72" t="s">
        <v>100</v>
      </c>
      <c r="C82" s="69">
        <v>2009</v>
      </c>
      <c r="D82" s="71" t="s">
        <v>7</v>
      </c>
      <c r="E82" s="69" t="s">
        <v>86</v>
      </c>
      <c r="F82" s="70">
        <v>133.88</v>
      </c>
      <c r="G82" s="66">
        <v>56</v>
      </c>
      <c r="H82" s="70">
        <v>124.51</v>
      </c>
      <c r="I82" s="66">
        <v>6</v>
      </c>
      <c r="J82" s="70">
        <f t="shared" si="1"/>
        <v>130.51</v>
      </c>
      <c r="K82" s="66" t="s">
        <v>117</v>
      </c>
      <c r="M82" s="2"/>
    </row>
    <row r="83" spans="1:13" s="18" customFormat="1" ht="16.5" customHeight="1" x14ac:dyDescent="0.25">
      <c r="A83" s="66">
        <v>69</v>
      </c>
      <c r="B83" s="67" t="s">
        <v>103</v>
      </c>
      <c r="C83" s="68">
        <v>2009</v>
      </c>
      <c r="D83" s="71" t="s">
        <v>7</v>
      </c>
      <c r="E83" s="69" t="s">
        <v>6</v>
      </c>
      <c r="F83" s="70">
        <v>71.88</v>
      </c>
      <c r="G83" s="66">
        <v>154</v>
      </c>
      <c r="H83" s="70">
        <v>88.77</v>
      </c>
      <c r="I83" s="66">
        <v>304</v>
      </c>
      <c r="J83" s="70">
        <f t="shared" si="1"/>
        <v>225.88</v>
      </c>
      <c r="K83" s="66">
        <v>59</v>
      </c>
      <c r="M83" s="2"/>
    </row>
    <row r="84" spans="1:13" s="39" customFormat="1" ht="32.25" customHeight="1" x14ac:dyDescent="0.2">
      <c r="A84" s="126" t="s">
        <v>36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21"/>
      <c r="M84" s="33"/>
    </row>
    <row r="85" spans="1:13" s="39" customFormat="1" ht="15" customHeight="1" x14ac:dyDescent="0.2">
      <c r="A85" s="103" t="s">
        <v>0</v>
      </c>
      <c r="B85" s="135" t="s">
        <v>8</v>
      </c>
      <c r="C85" s="45" t="s">
        <v>10</v>
      </c>
      <c r="D85" s="103" t="s">
        <v>11</v>
      </c>
      <c r="E85" s="135" t="s">
        <v>9</v>
      </c>
      <c r="F85" s="136" t="s">
        <v>12</v>
      </c>
      <c r="G85" s="129"/>
      <c r="H85" s="136" t="s">
        <v>13</v>
      </c>
      <c r="I85" s="129"/>
      <c r="J85" s="135" t="s">
        <v>3</v>
      </c>
      <c r="K85" s="125" t="s">
        <v>81</v>
      </c>
      <c r="L85" s="21"/>
      <c r="M85" s="49"/>
    </row>
    <row r="86" spans="1:13" s="39" customFormat="1" ht="14.25" customHeight="1" x14ac:dyDescent="0.2">
      <c r="A86" s="103" t="s">
        <v>4</v>
      </c>
      <c r="B86" s="131"/>
      <c r="C86" s="45" t="s">
        <v>14</v>
      </c>
      <c r="D86" s="103" t="s">
        <v>15</v>
      </c>
      <c r="E86" s="131"/>
      <c r="F86" s="41" t="s">
        <v>1</v>
      </c>
      <c r="G86" s="100" t="s">
        <v>2</v>
      </c>
      <c r="H86" s="100" t="s">
        <v>1</v>
      </c>
      <c r="I86" s="100" t="s">
        <v>2</v>
      </c>
      <c r="J86" s="131"/>
      <c r="K86" s="133"/>
      <c r="L86" s="21"/>
      <c r="M86" s="49"/>
    </row>
    <row r="87" spans="1:13" s="39" customFormat="1" ht="17.25" customHeight="1" x14ac:dyDescent="0.2">
      <c r="A87" s="25">
        <v>1</v>
      </c>
      <c r="B87" s="67" t="s">
        <v>18</v>
      </c>
      <c r="C87" s="68">
        <v>1985</v>
      </c>
      <c r="D87" s="68" t="s">
        <v>19</v>
      </c>
      <c r="E87" s="68" t="s">
        <v>6</v>
      </c>
      <c r="F87" s="70">
        <v>26</v>
      </c>
      <c r="G87" s="66">
        <v>0</v>
      </c>
      <c r="H87" s="80">
        <v>26.55</v>
      </c>
      <c r="I87" s="66">
        <v>0</v>
      </c>
      <c r="J87" s="70">
        <f t="shared" ref="J87:J111" si="2">MIN(F87+G87,H87+I87)</f>
        <v>26</v>
      </c>
      <c r="K87" s="66">
        <v>1</v>
      </c>
      <c r="M87" s="33"/>
    </row>
    <row r="88" spans="1:13" s="39" customFormat="1" ht="17.25" customHeight="1" x14ac:dyDescent="0.2">
      <c r="A88" s="25">
        <v>2</v>
      </c>
      <c r="B88" s="75" t="s">
        <v>118</v>
      </c>
      <c r="C88" s="68">
        <v>1985</v>
      </c>
      <c r="D88" s="76" t="s">
        <v>19</v>
      </c>
      <c r="E88" s="76" t="s">
        <v>6</v>
      </c>
      <c r="F88" s="70">
        <v>26.34</v>
      </c>
      <c r="G88" s="66">
        <v>0</v>
      </c>
      <c r="H88" s="80">
        <v>27.96</v>
      </c>
      <c r="I88" s="66">
        <v>0</v>
      </c>
      <c r="J88" s="70">
        <f t="shared" si="2"/>
        <v>26.34</v>
      </c>
      <c r="K88" s="66">
        <v>2</v>
      </c>
      <c r="M88" s="33"/>
    </row>
    <row r="89" spans="1:13" s="39" customFormat="1" ht="17.25" customHeight="1" x14ac:dyDescent="0.2">
      <c r="A89" s="25">
        <v>3</v>
      </c>
      <c r="B89" s="72" t="s">
        <v>56</v>
      </c>
      <c r="C89" s="71">
        <v>2002</v>
      </c>
      <c r="D89" s="71" t="s">
        <v>72</v>
      </c>
      <c r="E89" s="69" t="s">
        <v>6</v>
      </c>
      <c r="F89" s="80">
        <v>28.95</v>
      </c>
      <c r="G89" s="68">
        <v>2</v>
      </c>
      <c r="H89" s="68">
        <v>28.61</v>
      </c>
      <c r="I89" s="68">
        <v>0</v>
      </c>
      <c r="J89" s="70">
        <f t="shared" si="2"/>
        <v>28.61</v>
      </c>
      <c r="K89" s="66">
        <v>3</v>
      </c>
      <c r="M89" s="33"/>
    </row>
    <row r="90" spans="1:13" s="39" customFormat="1" ht="17.25" customHeight="1" x14ac:dyDescent="0.2">
      <c r="A90" s="25">
        <v>4</v>
      </c>
      <c r="B90" s="67" t="s">
        <v>62</v>
      </c>
      <c r="C90" s="71">
        <v>2002</v>
      </c>
      <c r="D90" s="71" t="s">
        <v>5</v>
      </c>
      <c r="E90" s="69" t="s">
        <v>6</v>
      </c>
      <c r="F90" s="70">
        <v>28.92</v>
      </c>
      <c r="G90" s="66">
        <v>0</v>
      </c>
      <c r="H90" s="66">
        <v>29.94</v>
      </c>
      <c r="I90" s="66">
        <v>2</v>
      </c>
      <c r="J90" s="70">
        <f t="shared" si="2"/>
        <v>28.92</v>
      </c>
      <c r="K90" s="66">
        <v>4</v>
      </c>
      <c r="M90" s="33"/>
    </row>
    <row r="91" spans="1:13" s="39" customFormat="1" ht="17.25" customHeight="1" x14ac:dyDescent="0.2">
      <c r="A91" s="25">
        <v>5</v>
      </c>
      <c r="B91" s="78" t="s">
        <v>77</v>
      </c>
      <c r="C91" s="68">
        <v>1976</v>
      </c>
      <c r="D91" s="77" t="s">
        <v>16</v>
      </c>
      <c r="E91" s="69" t="s">
        <v>6</v>
      </c>
      <c r="F91" s="70">
        <v>29.03</v>
      </c>
      <c r="G91" s="66">
        <v>6</v>
      </c>
      <c r="H91" s="66">
        <v>29</v>
      </c>
      <c r="I91" s="66">
        <v>0</v>
      </c>
      <c r="J91" s="70">
        <f t="shared" si="2"/>
        <v>29</v>
      </c>
      <c r="K91" s="66">
        <v>5</v>
      </c>
      <c r="M91" s="33"/>
    </row>
    <row r="92" spans="1:13" s="39" customFormat="1" ht="17.25" customHeight="1" x14ac:dyDescent="0.2">
      <c r="A92" s="25">
        <v>6</v>
      </c>
      <c r="B92" s="72" t="s">
        <v>20</v>
      </c>
      <c r="C92" s="69">
        <v>1976</v>
      </c>
      <c r="D92" s="69" t="s">
        <v>16</v>
      </c>
      <c r="E92" s="69" t="s">
        <v>6</v>
      </c>
      <c r="F92" s="70">
        <v>30</v>
      </c>
      <c r="G92" s="66">
        <v>0</v>
      </c>
      <c r="H92" s="80">
        <v>29.93</v>
      </c>
      <c r="I92" s="66">
        <v>0</v>
      </c>
      <c r="J92" s="70">
        <f t="shared" si="2"/>
        <v>29.93</v>
      </c>
      <c r="K92" s="66">
        <v>6</v>
      </c>
      <c r="M92" s="33"/>
    </row>
    <row r="93" spans="1:13" s="39" customFormat="1" ht="17.25" customHeight="1" x14ac:dyDescent="0.2">
      <c r="A93" s="25">
        <v>7</v>
      </c>
      <c r="B93" s="67" t="s">
        <v>76</v>
      </c>
      <c r="C93" s="68">
        <v>1983</v>
      </c>
      <c r="D93" s="68" t="s">
        <v>5</v>
      </c>
      <c r="E93" s="68" t="s">
        <v>6</v>
      </c>
      <c r="F93" s="70">
        <v>30.1</v>
      </c>
      <c r="G93" s="66">
        <v>0</v>
      </c>
      <c r="H93" s="80">
        <v>29.73</v>
      </c>
      <c r="I93" s="66">
        <v>2</v>
      </c>
      <c r="J93" s="70">
        <f t="shared" si="2"/>
        <v>30.1</v>
      </c>
      <c r="K93" s="66">
        <v>7</v>
      </c>
      <c r="M93" s="33"/>
    </row>
    <row r="94" spans="1:13" s="39" customFormat="1" ht="17.25" customHeight="1" x14ac:dyDescent="0.2">
      <c r="A94" s="25">
        <v>8</v>
      </c>
      <c r="B94" s="67" t="s">
        <v>73</v>
      </c>
      <c r="C94" s="68">
        <v>1980</v>
      </c>
      <c r="D94" s="68" t="s">
        <v>5</v>
      </c>
      <c r="E94" s="68" t="s">
        <v>6</v>
      </c>
      <c r="F94" s="70">
        <v>30.13</v>
      </c>
      <c r="G94" s="66">
        <v>0</v>
      </c>
      <c r="H94" s="80">
        <v>30.88</v>
      </c>
      <c r="I94" s="66">
        <v>2</v>
      </c>
      <c r="J94" s="70">
        <f t="shared" si="2"/>
        <v>30.13</v>
      </c>
      <c r="K94" s="66">
        <v>8</v>
      </c>
      <c r="M94" s="33"/>
    </row>
    <row r="95" spans="1:13" s="39" customFormat="1" ht="17.25" customHeight="1" x14ac:dyDescent="0.2">
      <c r="A95" s="25">
        <v>9</v>
      </c>
      <c r="B95" s="67" t="s">
        <v>27</v>
      </c>
      <c r="C95" s="68">
        <v>1996</v>
      </c>
      <c r="D95" s="68" t="s">
        <v>16</v>
      </c>
      <c r="E95" s="68" t="s">
        <v>6</v>
      </c>
      <c r="F95" s="70">
        <v>30.72</v>
      </c>
      <c r="G95" s="66">
        <v>2</v>
      </c>
      <c r="H95" s="80">
        <v>31.33</v>
      </c>
      <c r="I95" s="66">
        <v>0</v>
      </c>
      <c r="J95" s="70">
        <f t="shared" si="2"/>
        <v>31.33</v>
      </c>
      <c r="K95" s="66">
        <v>9</v>
      </c>
      <c r="M95" s="33"/>
    </row>
    <row r="96" spans="1:13" s="39" customFormat="1" ht="17.25" customHeight="1" x14ac:dyDescent="0.2">
      <c r="A96" s="25">
        <v>10</v>
      </c>
      <c r="B96" s="72" t="s">
        <v>53</v>
      </c>
      <c r="C96" s="71">
        <v>2002</v>
      </c>
      <c r="D96" s="71" t="s">
        <v>5</v>
      </c>
      <c r="E96" s="69" t="s">
        <v>6</v>
      </c>
      <c r="F96" s="70">
        <v>29.38</v>
      </c>
      <c r="G96" s="66">
        <v>2</v>
      </c>
      <c r="H96" s="70">
        <v>34.76</v>
      </c>
      <c r="I96" s="66">
        <v>6</v>
      </c>
      <c r="J96" s="70">
        <f t="shared" si="2"/>
        <v>31.38</v>
      </c>
      <c r="K96" s="66">
        <v>10</v>
      </c>
      <c r="M96" s="33"/>
    </row>
    <row r="97" spans="1:13" s="39" customFormat="1" ht="17.25" customHeight="1" x14ac:dyDescent="0.2">
      <c r="A97" s="25">
        <v>11</v>
      </c>
      <c r="B97" s="72" t="s">
        <v>47</v>
      </c>
      <c r="C97" s="69">
        <v>2001</v>
      </c>
      <c r="D97" s="69" t="s">
        <v>7</v>
      </c>
      <c r="E97" s="69" t="s">
        <v>6</v>
      </c>
      <c r="F97" s="70">
        <v>32.479999999999997</v>
      </c>
      <c r="G97" s="66">
        <v>0</v>
      </c>
      <c r="H97" s="80">
        <v>34.58</v>
      </c>
      <c r="I97" s="66">
        <v>2</v>
      </c>
      <c r="J97" s="70">
        <f t="shared" si="2"/>
        <v>32.479999999999997</v>
      </c>
      <c r="K97" s="66">
        <v>11</v>
      </c>
      <c r="M97" s="33"/>
    </row>
    <row r="98" spans="1:13" s="39" customFormat="1" ht="17.25" customHeight="1" x14ac:dyDescent="0.2">
      <c r="A98" s="25">
        <v>12</v>
      </c>
      <c r="B98" s="67" t="s">
        <v>49</v>
      </c>
      <c r="C98" s="71">
        <v>2002</v>
      </c>
      <c r="D98" s="71" t="s">
        <v>7</v>
      </c>
      <c r="E98" s="69" t="s">
        <v>6</v>
      </c>
      <c r="F98" s="70">
        <v>34.04</v>
      </c>
      <c r="G98" s="66">
        <v>0</v>
      </c>
      <c r="H98" s="80">
        <v>34.26</v>
      </c>
      <c r="I98" s="66">
        <v>0</v>
      </c>
      <c r="J98" s="70">
        <f t="shared" si="2"/>
        <v>34.04</v>
      </c>
      <c r="K98" s="66">
        <v>12</v>
      </c>
      <c r="M98" s="33"/>
    </row>
    <row r="99" spans="1:13" s="39" customFormat="1" ht="17.25" customHeight="1" x14ac:dyDescent="0.2">
      <c r="A99" s="25">
        <v>13</v>
      </c>
      <c r="B99" s="72" t="s">
        <v>50</v>
      </c>
      <c r="C99" s="71">
        <v>2003</v>
      </c>
      <c r="D99" s="71" t="s">
        <v>72</v>
      </c>
      <c r="E99" s="69" t="s">
        <v>6</v>
      </c>
      <c r="F99" s="70">
        <v>41.08</v>
      </c>
      <c r="G99" s="66">
        <v>0</v>
      </c>
      <c r="H99" s="66">
        <v>42.91</v>
      </c>
      <c r="I99" s="66">
        <v>0</v>
      </c>
      <c r="J99" s="70">
        <f t="shared" si="2"/>
        <v>41.08</v>
      </c>
      <c r="K99" s="66">
        <v>13</v>
      </c>
      <c r="M99" s="33"/>
    </row>
    <row r="100" spans="1:13" s="39" customFormat="1" ht="17.25" customHeight="1" x14ac:dyDescent="0.2">
      <c r="A100" s="25">
        <v>14</v>
      </c>
      <c r="B100" s="72" t="s">
        <v>23</v>
      </c>
      <c r="C100" s="69">
        <v>2003</v>
      </c>
      <c r="D100" s="69" t="s">
        <v>72</v>
      </c>
      <c r="E100" s="69" t="s">
        <v>6</v>
      </c>
      <c r="F100" s="70">
        <v>42.99</v>
      </c>
      <c r="G100" s="66">
        <v>0</v>
      </c>
      <c r="H100" s="80">
        <v>41.17</v>
      </c>
      <c r="I100" s="66">
        <v>2</v>
      </c>
      <c r="J100" s="70">
        <f t="shared" si="2"/>
        <v>42.99</v>
      </c>
      <c r="K100" s="66">
        <v>14</v>
      </c>
      <c r="M100" s="33"/>
    </row>
    <row r="101" spans="1:13" s="39" customFormat="1" ht="17.25" customHeight="1" x14ac:dyDescent="0.2">
      <c r="A101" s="25">
        <v>15</v>
      </c>
      <c r="B101" s="75" t="s">
        <v>25</v>
      </c>
      <c r="C101" s="69">
        <v>2003</v>
      </c>
      <c r="D101" s="69">
        <v>1</v>
      </c>
      <c r="E101" s="69" t="s">
        <v>6</v>
      </c>
      <c r="F101" s="68">
        <v>43.09</v>
      </c>
      <c r="G101" s="66">
        <v>0</v>
      </c>
      <c r="H101" s="68">
        <v>44.75</v>
      </c>
      <c r="I101" s="66">
        <v>0</v>
      </c>
      <c r="J101" s="70">
        <f t="shared" si="2"/>
        <v>43.09</v>
      </c>
      <c r="K101" s="66">
        <v>15</v>
      </c>
      <c r="M101" s="33"/>
    </row>
    <row r="102" spans="1:13" s="39" customFormat="1" ht="17.25" customHeight="1" x14ac:dyDescent="0.2">
      <c r="A102" s="25">
        <v>16</v>
      </c>
      <c r="B102" s="72" t="s">
        <v>24</v>
      </c>
      <c r="C102" s="69">
        <v>2006</v>
      </c>
      <c r="D102" s="69" t="s">
        <v>72</v>
      </c>
      <c r="E102" s="69" t="s">
        <v>6</v>
      </c>
      <c r="F102" s="70">
        <v>44.32</v>
      </c>
      <c r="G102" s="66">
        <v>0</v>
      </c>
      <c r="H102" s="66">
        <v>42.5</v>
      </c>
      <c r="I102" s="66">
        <v>2</v>
      </c>
      <c r="J102" s="70">
        <f t="shared" si="2"/>
        <v>44.32</v>
      </c>
      <c r="K102" s="66">
        <v>16</v>
      </c>
      <c r="M102" s="33"/>
    </row>
    <row r="103" spans="1:13" s="39" customFormat="1" ht="17.25" customHeight="1" x14ac:dyDescent="0.2">
      <c r="A103" s="25">
        <v>17</v>
      </c>
      <c r="B103" s="67" t="s">
        <v>41</v>
      </c>
      <c r="C103" s="68">
        <v>2008</v>
      </c>
      <c r="D103" s="68" t="s">
        <v>7</v>
      </c>
      <c r="E103" s="69" t="s">
        <v>6</v>
      </c>
      <c r="F103" s="70">
        <v>51.2</v>
      </c>
      <c r="G103" s="66">
        <v>6</v>
      </c>
      <c r="H103" s="80">
        <v>47.52</v>
      </c>
      <c r="I103" s="66">
        <v>0</v>
      </c>
      <c r="J103" s="70">
        <f t="shared" si="2"/>
        <v>47.52</v>
      </c>
      <c r="K103" s="66">
        <v>17</v>
      </c>
      <c r="M103" s="33"/>
    </row>
    <row r="104" spans="1:13" s="39" customFormat="1" ht="17.25" customHeight="1" x14ac:dyDescent="0.2">
      <c r="A104" s="25">
        <v>18</v>
      </c>
      <c r="B104" s="72" t="s">
        <v>38</v>
      </c>
      <c r="C104" s="69">
        <v>2008</v>
      </c>
      <c r="D104" s="69" t="s">
        <v>7</v>
      </c>
      <c r="E104" s="69" t="s">
        <v>6</v>
      </c>
      <c r="F104" s="70">
        <v>48.3</v>
      </c>
      <c r="G104" s="66">
        <v>0</v>
      </c>
      <c r="H104" s="80">
        <v>51.95</v>
      </c>
      <c r="I104" s="66">
        <v>6</v>
      </c>
      <c r="J104" s="70">
        <f t="shared" si="2"/>
        <v>48.3</v>
      </c>
      <c r="K104" s="66">
        <v>18</v>
      </c>
      <c r="M104" s="33"/>
    </row>
    <row r="105" spans="1:13" s="39" customFormat="1" ht="17.25" customHeight="1" x14ac:dyDescent="0.2">
      <c r="A105" s="25">
        <v>19</v>
      </c>
      <c r="B105" s="78" t="s">
        <v>66</v>
      </c>
      <c r="C105" s="71">
        <v>2007</v>
      </c>
      <c r="D105" s="71" t="s">
        <v>7</v>
      </c>
      <c r="E105" s="69" t="s">
        <v>6</v>
      </c>
      <c r="F105" s="70">
        <v>51.6</v>
      </c>
      <c r="G105" s="66">
        <v>0</v>
      </c>
      <c r="H105" s="80">
        <v>48.7</v>
      </c>
      <c r="I105" s="66">
        <v>0</v>
      </c>
      <c r="J105" s="70">
        <f t="shared" si="2"/>
        <v>48.7</v>
      </c>
      <c r="K105" s="66">
        <v>19</v>
      </c>
      <c r="M105" s="33"/>
    </row>
    <row r="106" spans="1:13" s="39" customFormat="1" ht="17.25" customHeight="1" x14ac:dyDescent="0.2">
      <c r="A106" s="25">
        <v>20</v>
      </c>
      <c r="B106" s="67" t="s">
        <v>61</v>
      </c>
      <c r="C106" s="71">
        <v>2006</v>
      </c>
      <c r="D106" s="71" t="s">
        <v>7</v>
      </c>
      <c r="E106" s="69" t="s">
        <v>6</v>
      </c>
      <c r="F106" s="68">
        <v>51.4</v>
      </c>
      <c r="G106" s="68">
        <v>6</v>
      </c>
      <c r="H106" s="68">
        <v>48.63</v>
      </c>
      <c r="I106" s="68">
        <v>2</v>
      </c>
      <c r="J106" s="70">
        <f t="shared" si="2"/>
        <v>50.63</v>
      </c>
      <c r="K106" s="66">
        <v>20</v>
      </c>
      <c r="M106" s="33"/>
    </row>
    <row r="107" spans="1:13" s="39" customFormat="1" ht="17.25" customHeight="1" x14ac:dyDescent="0.2">
      <c r="A107" s="25">
        <v>21</v>
      </c>
      <c r="B107" s="72" t="s">
        <v>82</v>
      </c>
      <c r="C107" s="69">
        <v>2006</v>
      </c>
      <c r="D107" s="71" t="s">
        <v>7</v>
      </c>
      <c r="E107" s="69" t="s">
        <v>6</v>
      </c>
      <c r="F107" s="73">
        <v>66.67</v>
      </c>
      <c r="G107" s="74">
        <v>4</v>
      </c>
      <c r="H107" s="73">
        <v>999.99</v>
      </c>
      <c r="I107" s="74">
        <v>0</v>
      </c>
      <c r="J107" s="70">
        <f t="shared" si="2"/>
        <v>70.67</v>
      </c>
      <c r="K107" s="66">
        <v>21</v>
      </c>
      <c r="M107" s="33"/>
    </row>
    <row r="108" spans="1:13" s="39" customFormat="1" ht="17.25" customHeight="1" x14ac:dyDescent="0.2">
      <c r="A108" s="25">
        <v>22</v>
      </c>
      <c r="B108" s="78" t="s">
        <v>65</v>
      </c>
      <c r="C108" s="71">
        <v>2009</v>
      </c>
      <c r="D108" s="71" t="s">
        <v>7</v>
      </c>
      <c r="E108" s="69" t="s">
        <v>6</v>
      </c>
      <c r="F108" s="70">
        <v>75.72</v>
      </c>
      <c r="G108" s="66">
        <v>4</v>
      </c>
      <c r="H108" s="80">
        <v>72.83</v>
      </c>
      <c r="I108" s="66">
        <v>2</v>
      </c>
      <c r="J108" s="70">
        <f t="shared" si="2"/>
        <v>74.83</v>
      </c>
      <c r="K108" s="66">
        <v>22</v>
      </c>
      <c r="M108" s="33"/>
    </row>
    <row r="109" spans="1:13" s="39" customFormat="1" ht="17.25" customHeight="1" x14ac:dyDescent="0.2">
      <c r="A109" s="25">
        <v>23</v>
      </c>
      <c r="B109" s="72" t="s">
        <v>84</v>
      </c>
      <c r="C109" s="69">
        <v>2007</v>
      </c>
      <c r="D109" s="69" t="s">
        <v>7</v>
      </c>
      <c r="E109" s="69" t="s">
        <v>6</v>
      </c>
      <c r="F109" s="70">
        <v>87.33</v>
      </c>
      <c r="G109" s="66">
        <v>2</v>
      </c>
      <c r="H109" s="66">
        <v>79.739999999999995</v>
      </c>
      <c r="I109" s="66">
        <v>4</v>
      </c>
      <c r="J109" s="70">
        <f t="shared" si="2"/>
        <v>83.74</v>
      </c>
      <c r="K109" s="66">
        <v>23</v>
      </c>
      <c r="M109" s="33"/>
    </row>
    <row r="110" spans="1:13" s="39" customFormat="1" ht="17.25" customHeight="1" x14ac:dyDescent="0.2">
      <c r="A110" s="25">
        <v>24</v>
      </c>
      <c r="B110" s="67" t="s">
        <v>45</v>
      </c>
      <c r="C110" s="68">
        <v>2008</v>
      </c>
      <c r="D110" s="71" t="s">
        <v>7</v>
      </c>
      <c r="E110" s="69" t="s">
        <v>6</v>
      </c>
      <c r="F110" s="70">
        <v>108.64</v>
      </c>
      <c r="G110" s="66">
        <v>10</v>
      </c>
      <c r="H110" s="80">
        <v>999.99</v>
      </c>
      <c r="I110" s="66">
        <v>0</v>
      </c>
      <c r="J110" s="70">
        <f t="shared" si="2"/>
        <v>118.64</v>
      </c>
      <c r="K110" s="66">
        <v>24</v>
      </c>
      <c r="M110" s="33"/>
    </row>
    <row r="111" spans="1:13" s="39" customFormat="1" ht="17.25" customHeight="1" x14ac:dyDescent="0.2">
      <c r="A111" s="25">
        <v>25</v>
      </c>
      <c r="B111" s="72" t="s">
        <v>97</v>
      </c>
      <c r="C111" s="69">
        <v>2007</v>
      </c>
      <c r="D111" s="69" t="s">
        <v>7</v>
      </c>
      <c r="E111" s="69" t="s">
        <v>6</v>
      </c>
      <c r="F111" s="68">
        <v>139.37</v>
      </c>
      <c r="G111" s="68">
        <v>6</v>
      </c>
      <c r="H111" s="68">
        <v>999.99</v>
      </c>
      <c r="I111" s="68">
        <v>0</v>
      </c>
      <c r="J111" s="70">
        <f t="shared" si="2"/>
        <v>145.37</v>
      </c>
      <c r="K111" s="66">
        <v>25</v>
      </c>
      <c r="M111" s="33"/>
    </row>
    <row r="112" spans="1:13" s="39" customFormat="1" ht="39" customHeight="1" x14ac:dyDescent="0.2">
      <c r="A112" s="126" t="s">
        <v>31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34"/>
      <c r="M112" s="33"/>
    </row>
    <row r="113" spans="1:13" s="39" customFormat="1" ht="18" customHeight="1" x14ac:dyDescent="0.2">
      <c r="A113" s="103" t="s">
        <v>0</v>
      </c>
      <c r="B113" s="135" t="s">
        <v>8</v>
      </c>
      <c r="C113" s="45" t="s">
        <v>10</v>
      </c>
      <c r="D113" s="103" t="s">
        <v>11</v>
      </c>
      <c r="E113" s="135" t="s">
        <v>9</v>
      </c>
      <c r="F113" s="136" t="s">
        <v>12</v>
      </c>
      <c r="G113" s="129"/>
      <c r="H113" s="136" t="s">
        <v>13</v>
      </c>
      <c r="I113" s="129"/>
      <c r="J113" s="135" t="s">
        <v>3</v>
      </c>
      <c r="K113" s="125" t="s">
        <v>81</v>
      </c>
      <c r="L113" s="34"/>
      <c r="M113" s="33"/>
    </row>
    <row r="114" spans="1:13" s="39" customFormat="1" ht="18" customHeight="1" x14ac:dyDescent="0.2">
      <c r="A114" s="101" t="s">
        <v>4</v>
      </c>
      <c r="B114" s="131"/>
      <c r="C114" s="45" t="s">
        <v>14</v>
      </c>
      <c r="D114" s="103" t="s">
        <v>15</v>
      </c>
      <c r="E114" s="131"/>
      <c r="F114" s="102" t="s">
        <v>1</v>
      </c>
      <c r="G114" s="104" t="s">
        <v>2</v>
      </c>
      <c r="H114" s="104" t="s">
        <v>1</v>
      </c>
      <c r="I114" s="104" t="s">
        <v>2</v>
      </c>
      <c r="J114" s="131"/>
      <c r="K114" s="133"/>
      <c r="L114" s="34"/>
      <c r="M114" s="33"/>
    </row>
    <row r="115" spans="1:13" s="39" customFormat="1" ht="16.5" customHeight="1" x14ac:dyDescent="0.2">
      <c r="A115" s="104">
        <v>1</v>
      </c>
      <c r="B115" s="22" t="s">
        <v>32</v>
      </c>
      <c r="C115" s="122">
        <v>2002</v>
      </c>
      <c r="D115" s="105" t="s">
        <v>5</v>
      </c>
      <c r="E115" s="105" t="s">
        <v>6</v>
      </c>
      <c r="F115" s="23">
        <v>34.119999999999997</v>
      </c>
      <c r="G115" s="105">
        <v>0</v>
      </c>
      <c r="H115" s="105">
        <v>34.61</v>
      </c>
      <c r="I115" s="105">
        <v>0</v>
      </c>
      <c r="J115" s="24">
        <f t="shared" ref="J115:J120" si="3">MIN(F115+G115,H115+I115)</f>
        <v>34.119999999999997</v>
      </c>
      <c r="K115" s="105">
        <v>1</v>
      </c>
      <c r="L115" s="34"/>
      <c r="M115" s="33"/>
    </row>
    <row r="116" spans="1:13" s="39" customFormat="1" ht="16.5" customHeight="1" x14ac:dyDescent="0.2">
      <c r="A116" s="104">
        <v>2</v>
      </c>
      <c r="B116" s="12" t="s">
        <v>43</v>
      </c>
      <c r="C116" s="15">
        <v>1996</v>
      </c>
      <c r="D116" s="15" t="s">
        <v>5</v>
      </c>
      <c r="E116" s="15" t="s">
        <v>6</v>
      </c>
      <c r="F116" s="23">
        <v>51.88</v>
      </c>
      <c r="G116" s="105">
        <v>0</v>
      </c>
      <c r="H116" s="105">
        <v>36.85</v>
      </c>
      <c r="I116" s="105">
        <v>0</v>
      </c>
      <c r="J116" s="24">
        <f t="shared" si="3"/>
        <v>36.85</v>
      </c>
      <c r="K116" s="105">
        <v>2</v>
      </c>
      <c r="L116" s="20"/>
      <c r="M116" s="33"/>
    </row>
    <row r="117" spans="1:13" s="39" customFormat="1" ht="16.5" customHeight="1" x14ac:dyDescent="0.2">
      <c r="A117" s="104">
        <v>3</v>
      </c>
      <c r="B117" s="14" t="s">
        <v>106</v>
      </c>
      <c r="C117" s="122">
        <v>2000</v>
      </c>
      <c r="D117" s="15" t="s">
        <v>7</v>
      </c>
      <c r="E117" s="15" t="s">
        <v>6</v>
      </c>
      <c r="F117" s="23">
        <v>47.55</v>
      </c>
      <c r="G117" s="105">
        <v>4</v>
      </c>
      <c r="H117" s="105">
        <v>45.62</v>
      </c>
      <c r="I117" s="105">
        <v>0</v>
      </c>
      <c r="J117" s="24">
        <f t="shared" si="3"/>
        <v>45.62</v>
      </c>
      <c r="K117" s="105">
        <v>3</v>
      </c>
      <c r="L117" s="20"/>
      <c r="M117" s="33"/>
    </row>
    <row r="118" spans="1:13" s="39" customFormat="1" ht="16.5" customHeight="1" x14ac:dyDescent="0.2">
      <c r="A118" s="104">
        <v>4</v>
      </c>
      <c r="B118" s="12" t="s">
        <v>70</v>
      </c>
      <c r="C118" s="15">
        <v>2002</v>
      </c>
      <c r="D118" s="15" t="s">
        <v>7</v>
      </c>
      <c r="E118" s="105" t="s">
        <v>6</v>
      </c>
      <c r="F118" s="24">
        <v>56.08</v>
      </c>
      <c r="G118" s="25">
        <v>54</v>
      </c>
      <c r="H118" s="23">
        <v>51.55</v>
      </c>
      <c r="I118" s="25">
        <v>4</v>
      </c>
      <c r="J118" s="24">
        <f t="shared" si="3"/>
        <v>55.55</v>
      </c>
      <c r="K118" s="105">
        <v>4</v>
      </c>
      <c r="L118" s="20"/>
      <c r="M118" s="33"/>
    </row>
    <row r="119" spans="1:13" s="39" customFormat="1" ht="16.5" customHeight="1" x14ac:dyDescent="0.2">
      <c r="A119" s="104">
        <v>5</v>
      </c>
      <c r="B119" s="12" t="s">
        <v>46</v>
      </c>
      <c r="C119" s="15">
        <v>2007</v>
      </c>
      <c r="D119" s="15" t="s">
        <v>7</v>
      </c>
      <c r="E119" s="105" t="s">
        <v>6</v>
      </c>
      <c r="F119" s="24">
        <v>71.52</v>
      </c>
      <c r="G119" s="25">
        <v>0</v>
      </c>
      <c r="H119" s="23">
        <v>71.959999999999994</v>
      </c>
      <c r="I119" s="25">
        <v>0</v>
      </c>
      <c r="J119" s="24">
        <f t="shared" si="3"/>
        <v>71.52</v>
      </c>
      <c r="K119" s="105">
        <v>5</v>
      </c>
      <c r="L119" s="20"/>
      <c r="M119" s="33"/>
    </row>
    <row r="120" spans="1:13" s="39" customFormat="1" ht="16.5" customHeight="1" x14ac:dyDescent="0.2">
      <c r="A120" s="104">
        <v>6</v>
      </c>
      <c r="B120" s="22" t="s">
        <v>79</v>
      </c>
      <c r="C120" s="122">
        <v>2010</v>
      </c>
      <c r="D120" s="15" t="s">
        <v>7</v>
      </c>
      <c r="E120" s="105" t="s">
        <v>6</v>
      </c>
      <c r="F120" s="23">
        <v>140.37</v>
      </c>
      <c r="G120" s="105">
        <v>2</v>
      </c>
      <c r="H120" s="105">
        <v>126.41</v>
      </c>
      <c r="I120" s="105">
        <v>104</v>
      </c>
      <c r="J120" s="24">
        <f t="shared" si="3"/>
        <v>142.37</v>
      </c>
      <c r="K120" s="105">
        <v>6</v>
      </c>
      <c r="L120" s="20"/>
      <c r="M120" s="33"/>
    </row>
    <row r="121" spans="1:13" s="39" customFormat="1" ht="33" customHeight="1" x14ac:dyDescent="0.2">
      <c r="A121" s="49"/>
      <c r="B121" s="98"/>
      <c r="C121" s="49"/>
      <c r="D121" s="99"/>
      <c r="E121" s="49"/>
      <c r="F121" s="96"/>
      <c r="G121" s="49"/>
      <c r="H121" s="49"/>
      <c r="I121" s="49"/>
      <c r="J121" s="97"/>
      <c r="K121" s="49"/>
      <c r="L121" s="20"/>
      <c r="M121" s="33"/>
    </row>
    <row r="122" spans="1:13" ht="17.25" customHeight="1" x14ac:dyDescent="0.25">
      <c r="B122" s="137" t="s">
        <v>42</v>
      </c>
      <c r="C122" s="137"/>
      <c r="D122" s="137"/>
      <c r="E122" s="137"/>
      <c r="F122" s="137"/>
      <c r="G122" s="137"/>
      <c r="H122" s="137"/>
      <c r="I122" s="137"/>
      <c r="J122" s="137"/>
      <c r="K122" s="137"/>
      <c r="L122" s="3"/>
    </row>
    <row r="123" spans="1:13" ht="18.75" customHeight="1" x14ac:dyDescent="0.25">
      <c r="A123" s="111"/>
      <c r="B123" s="138" t="s">
        <v>115</v>
      </c>
      <c r="C123" s="138"/>
      <c r="D123" s="138"/>
      <c r="E123" s="138"/>
      <c r="F123" s="138"/>
      <c r="G123" s="138"/>
      <c r="H123" s="138"/>
      <c r="I123" s="138"/>
      <c r="J123" s="138"/>
      <c r="K123" s="138"/>
      <c r="L123" s="3"/>
    </row>
    <row r="124" spans="1:13" ht="18" customHeight="1" x14ac:dyDescent="0.25">
      <c r="A124" s="9"/>
      <c r="B124" s="138" t="s">
        <v>116</v>
      </c>
      <c r="C124" s="138"/>
      <c r="D124" s="138"/>
      <c r="E124" s="138"/>
      <c r="F124" s="138"/>
      <c r="G124" s="138"/>
      <c r="H124" s="138"/>
      <c r="I124" s="138"/>
      <c r="J124" s="138"/>
      <c r="K124" s="138"/>
      <c r="L124" s="3"/>
    </row>
    <row r="125" spans="1:13" ht="30.75" customHeight="1" x14ac:dyDescent="0.25">
      <c r="A125" s="5"/>
      <c r="B125" s="139" t="s">
        <v>78</v>
      </c>
      <c r="C125" s="139"/>
      <c r="D125" s="139"/>
      <c r="E125" s="139"/>
      <c r="F125" s="139"/>
      <c r="G125" s="139"/>
      <c r="H125" s="139"/>
      <c r="I125" s="139"/>
      <c r="J125" s="139"/>
      <c r="K125" s="6"/>
      <c r="L125" s="6"/>
    </row>
    <row r="126" spans="1:13" s="18" customFormat="1" ht="35.25" customHeight="1" x14ac:dyDescent="0.25">
      <c r="A126" s="140" t="s">
        <v>29</v>
      </c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48"/>
      <c r="M126" s="1"/>
    </row>
    <row r="127" spans="1:13" s="19" customFormat="1" ht="15" customHeight="1" x14ac:dyDescent="0.2">
      <c r="A127" s="103" t="s">
        <v>0</v>
      </c>
      <c r="B127" s="135" t="s">
        <v>8</v>
      </c>
      <c r="C127" s="45" t="s">
        <v>10</v>
      </c>
      <c r="D127" s="103" t="s">
        <v>11</v>
      </c>
      <c r="E127" s="135" t="s">
        <v>9</v>
      </c>
      <c r="F127" s="136" t="s">
        <v>12</v>
      </c>
      <c r="G127" s="129"/>
      <c r="H127" s="136" t="s">
        <v>13</v>
      </c>
      <c r="I127" s="129"/>
      <c r="J127" s="135" t="s">
        <v>3</v>
      </c>
      <c r="K127" s="125" t="s">
        <v>81</v>
      </c>
      <c r="L127" s="10"/>
      <c r="M127" s="5"/>
    </row>
    <row r="128" spans="1:13" s="19" customFormat="1" ht="14.25" customHeight="1" x14ac:dyDescent="0.2">
      <c r="A128" s="103" t="s">
        <v>4</v>
      </c>
      <c r="B128" s="135"/>
      <c r="C128" s="45" t="s">
        <v>14</v>
      </c>
      <c r="D128" s="103" t="s">
        <v>15</v>
      </c>
      <c r="E128" s="135"/>
      <c r="F128" s="41" t="s">
        <v>1</v>
      </c>
      <c r="G128" s="100" t="s">
        <v>2</v>
      </c>
      <c r="H128" s="100" t="s">
        <v>1</v>
      </c>
      <c r="I128" s="100" t="s">
        <v>2</v>
      </c>
      <c r="J128" s="135"/>
      <c r="K128" s="125"/>
      <c r="L128" s="10"/>
      <c r="M128" s="5"/>
    </row>
    <row r="129" spans="1:13" s="39" customFormat="1" ht="14.25" customHeight="1" x14ac:dyDescent="0.2">
      <c r="A129" s="44">
        <v>1</v>
      </c>
      <c r="B129" s="30" t="s">
        <v>22</v>
      </c>
      <c r="C129" s="122">
        <v>2002</v>
      </c>
      <c r="D129" s="104" t="s">
        <v>5</v>
      </c>
      <c r="E129" s="41" t="s">
        <v>6</v>
      </c>
      <c r="F129" s="40">
        <v>31.55</v>
      </c>
      <c r="G129" s="58">
        <v>0</v>
      </c>
      <c r="H129" s="40">
        <v>33.83</v>
      </c>
      <c r="I129" s="58">
        <v>2</v>
      </c>
      <c r="J129" s="40">
        <f>MIN(F129+G129,H129+I129)</f>
        <v>31.55</v>
      </c>
      <c r="K129" s="100">
        <v>1</v>
      </c>
      <c r="M129" s="33"/>
    </row>
    <row r="130" spans="1:13" s="39" customFormat="1" ht="14.25" customHeight="1" x14ac:dyDescent="0.2">
      <c r="A130" s="53"/>
      <c r="B130" s="32" t="s">
        <v>33</v>
      </c>
      <c r="C130" s="122">
        <v>2002</v>
      </c>
      <c r="D130" s="104" t="s">
        <v>5</v>
      </c>
      <c r="E130" s="41" t="s">
        <v>6</v>
      </c>
      <c r="F130" s="37"/>
      <c r="G130" s="85"/>
      <c r="H130" s="37"/>
      <c r="I130" s="85"/>
      <c r="J130" s="37">
        <v>31.55</v>
      </c>
      <c r="K130" s="65"/>
      <c r="M130" s="33"/>
    </row>
    <row r="131" spans="1:13" s="39" customFormat="1" ht="14.25" customHeight="1" x14ac:dyDescent="0.2">
      <c r="A131" s="44">
        <v>2</v>
      </c>
      <c r="B131" s="26" t="s">
        <v>27</v>
      </c>
      <c r="C131" s="122">
        <v>1987</v>
      </c>
      <c r="D131" s="104" t="s">
        <v>16</v>
      </c>
      <c r="E131" s="41" t="s">
        <v>6</v>
      </c>
      <c r="F131" s="43">
        <v>34.340000000000003</v>
      </c>
      <c r="G131" s="91">
        <v>2</v>
      </c>
      <c r="H131" s="42">
        <v>31.93</v>
      </c>
      <c r="I131" s="91">
        <v>0</v>
      </c>
      <c r="J131" s="40">
        <f>MIN(F131+G131,H131+I131)</f>
        <v>31.93</v>
      </c>
      <c r="K131" s="100">
        <v>2</v>
      </c>
      <c r="M131" s="33"/>
    </row>
    <row r="132" spans="1:13" s="39" customFormat="1" ht="14.25" customHeight="1" x14ac:dyDescent="0.2">
      <c r="A132" s="54"/>
      <c r="B132" s="82" t="s">
        <v>74</v>
      </c>
      <c r="C132" s="16">
        <v>1991</v>
      </c>
      <c r="D132" s="16" t="s">
        <v>5</v>
      </c>
      <c r="E132" s="41" t="s">
        <v>6</v>
      </c>
      <c r="F132" s="37"/>
      <c r="G132" s="92"/>
      <c r="H132" s="46"/>
      <c r="I132" s="92"/>
      <c r="J132" s="37">
        <v>31.93</v>
      </c>
      <c r="K132" s="101"/>
      <c r="M132" s="33"/>
    </row>
    <row r="133" spans="1:13" s="39" customFormat="1" ht="14.25" customHeight="1" x14ac:dyDescent="0.2">
      <c r="A133" s="44">
        <v>3</v>
      </c>
      <c r="B133" s="30" t="s">
        <v>43</v>
      </c>
      <c r="C133" s="122">
        <v>1996</v>
      </c>
      <c r="D133" s="105" t="s">
        <v>5</v>
      </c>
      <c r="E133" s="41" t="s">
        <v>6</v>
      </c>
      <c r="F133" s="47">
        <v>33.21</v>
      </c>
      <c r="G133" s="100">
        <v>2</v>
      </c>
      <c r="H133" s="90">
        <v>33.520000000000003</v>
      </c>
      <c r="I133" s="44">
        <v>2</v>
      </c>
      <c r="J133" s="43">
        <f>MIN(F133+G133,H133+I133)</f>
        <v>35.21</v>
      </c>
      <c r="K133" s="100">
        <v>3</v>
      </c>
      <c r="M133" s="33"/>
    </row>
    <row r="134" spans="1:13" s="39" customFormat="1" ht="14.25" customHeight="1" x14ac:dyDescent="0.2">
      <c r="A134" s="53"/>
      <c r="B134" s="32" t="s">
        <v>119</v>
      </c>
      <c r="C134" s="122">
        <v>1985</v>
      </c>
      <c r="D134" s="105" t="s">
        <v>16</v>
      </c>
      <c r="E134" s="41" t="s">
        <v>6</v>
      </c>
      <c r="F134" s="110"/>
      <c r="G134" s="106"/>
      <c r="H134" s="109"/>
      <c r="I134" s="108"/>
      <c r="J134" s="43">
        <v>35.21</v>
      </c>
      <c r="K134" s="65"/>
      <c r="M134" s="33"/>
    </row>
    <row r="135" spans="1:13" s="39" customFormat="1" ht="14.25" customHeight="1" x14ac:dyDescent="0.2">
      <c r="A135" s="44">
        <v>4</v>
      </c>
      <c r="B135" s="26" t="s">
        <v>25</v>
      </c>
      <c r="C135" s="121">
        <v>2003</v>
      </c>
      <c r="D135" s="105">
        <v>1</v>
      </c>
      <c r="E135" s="41" t="s">
        <v>6</v>
      </c>
      <c r="F135" s="61">
        <v>38.07</v>
      </c>
      <c r="G135" s="44">
        <v>0</v>
      </c>
      <c r="H135" s="100">
        <v>38.51</v>
      </c>
      <c r="I135" s="47">
        <v>4</v>
      </c>
      <c r="J135" s="40">
        <f>MIN(F135+G135,H135+I135)</f>
        <v>38.07</v>
      </c>
      <c r="K135" s="100">
        <v>4</v>
      </c>
      <c r="M135" s="33"/>
    </row>
    <row r="136" spans="1:13" s="39" customFormat="1" ht="14.25" customHeight="1" x14ac:dyDescent="0.2">
      <c r="A136" s="53"/>
      <c r="B136" s="81" t="s">
        <v>50</v>
      </c>
      <c r="C136" s="89">
        <v>2003</v>
      </c>
      <c r="D136" s="13" t="s">
        <v>72</v>
      </c>
      <c r="E136" s="28" t="s">
        <v>6</v>
      </c>
      <c r="F136" s="62"/>
      <c r="G136" s="45"/>
      <c r="H136" s="107"/>
      <c r="I136" s="49"/>
      <c r="J136" s="43">
        <v>38.07</v>
      </c>
      <c r="K136" s="106"/>
      <c r="M136" s="33"/>
    </row>
    <row r="137" spans="1:13" s="39" customFormat="1" ht="14.25" customHeight="1" x14ac:dyDescent="0.2">
      <c r="A137" s="44">
        <v>5</v>
      </c>
      <c r="B137" s="26" t="s">
        <v>69</v>
      </c>
      <c r="C137" s="121">
        <v>2002</v>
      </c>
      <c r="D137" s="105" t="s">
        <v>7</v>
      </c>
      <c r="E137" s="41" t="s">
        <v>6</v>
      </c>
      <c r="F137" s="100">
        <v>39.47</v>
      </c>
      <c r="G137" s="100">
        <v>2</v>
      </c>
      <c r="H137" s="44">
        <v>38.85</v>
      </c>
      <c r="I137" s="100">
        <v>2</v>
      </c>
      <c r="J137" s="40">
        <f>MIN(F137+G137,H137+I137)</f>
        <v>40.85</v>
      </c>
      <c r="K137" s="100">
        <v>5</v>
      </c>
      <c r="M137" s="33"/>
    </row>
    <row r="138" spans="1:13" s="39" customFormat="1" ht="14.25" customHeight="1" x14ac:dyDescent="0.2">
      <c r="A138" s="54"/>
      <c r="B138" s="29" t="s">
        <v>47</v>
      </c>
      <c r="C138" s="121">
        <v>2001</v>
      </c>
      <c r="D138" s="105" t="s">
        <v>7</v>
      </c>
      <c r="E138" s="105" t="s">
        <v>6</v>
      </c>
      <c r="F138" s="106"/>
      <c r="G138" s="106"/>
      <c r="H138" s="108"/>
      <c r="I138" s="106"/>
      <c r="J138" s="37">
        <v>40.85</v>
      </c>
      <c r="K138" s="106"/>
      <c r="M138" s="33"/>
    </row>
    <row r="139" spans="1:13" s="39" customFormat="1" ht="14.25" customHeight="1" x14ac:dyDescent="0.2">
      <c r="A139" s="44">
        <v>6</v>
      </c>
      <c r="B139" s="86" t="s">
        <v>38</v>
      </c>
      <c r="C139" s="11">
        <v>2008</v>
      </c>
      <c r="D139" s="11" t="s">
        <v>7</v>
      </c>
      <c r="E139" s="41" t="s">
        <v>6</v>
      </c>
      <c r="F139" s="42">
        <v>46.5</v>
      </c>
      <c r="G139" s="35">
        <v>2</v>
      </c>
      <c r="H139" s="59">
        <v>49.03</v>
      </c>
      <c r="I139" s="60">
        <v>6</v>
      </c>
      <c r="J139" s="40">
        <f>MIN(F139+G139,H139+I139)</f>
        <v>48.5</v>
      </c>
      <c r="K139" s="100">
        <v>6</v>
      </c>
      <c r="M139" s="49"/>
    </row>
    <row r="140" spans="1:13" s="39" customFormat="1" ht="14.25" customHeight="1" x14ac:dyDescent="0.2">
      <c r="A140" s="53"/>
      <c r="B140" s="31" t="s">
        <v>41</v>
      </c>
      <c r="C140" s="11">
        <v>2008</v>
      </c>
      <c r="D140" s="11" t="s">
        <v>7</v>
      </c>
      <c r="E140" s="41" t="s">
        <v>6</v>
      </c>
      <c r="F140" s="42"/>
      <c r="G140" s="35"/>
      <c r="H140" s="59"/>
      <c r="I140" s="60"/>
      <c r="J140" s="43">
        <v>48.5</v>
      </c>
      <c r="K140" s="106"/>
      <c r="M140" s="49"/>
    </row>
    <row r="141" spans="1:13" s="39" customFormat="1" ht="14.25" customHeight="1" x14ac:dyDescent="0.2">
      <c r="A141" s="44">
        <v>7</v>
      </c>
      <c r="B141" s="87" t="s">
        <v>48</v>
      </c>
      <c r="C141" s="88">
        <v>2007</v>
      </c>
      <c r="D141" s="68" t="s">
        <v>7</v>
      </c>
      <c r="E141" s="69" t="s">
        <v>6</v>
      </c>
      <c r="F141" s="40">
        <v>81.7</v>
      </c>
      <c r="G141" s="38">
        <v>6</v>
      </c>
      <c r="H141" s="57">
        <v>58.35</v>
      </c>
      <c r="I141" s="55">
        <v>0</v>
      </c>
      <c r="J141" s="40">
        <f>MIN(F141+G141,H141+I141)</f>
        <v>58.35</v>
      </c>
      <c r="K141" s="100">
        <v>7</v>
      </c>
      <c r="M141" s="49"/>
    </row>
    <row r="142" spans="1:13" s="39" customFormat="1" ht="14.25" customHeight="1" x14ac:dyDescent="0.2">
      <c r="A142" s="53"/>
      <c r="B142" s="83" t="s">
        <v>39</v>
      </c>
      <c r="C142" s="84">
        <v>2008</v>
      </c>
      <c r="D142" s="69" t="s">
        <v>7</v>
      </c>
      <c r="E142" s="84" t="s">
        <v>6</v>
      </c>
      <c r="F142" s="37"/>
      <c r="G142" s="36"/>
      <c r="H142" s="63"/>
      <c r="I142" s="56"/>
      <c r="J142" s="37">
        <v>58.35</v>
      </c>
      <c r="K142" s="106"/>
      <c r="M142" s="49"/>
    </row>
    <row r="143" spans="1:13" s="39" customFormat="1" ht="14.25" customHeight="1" x14ac:dyDescent="0.2">
      <c r="A143" s="44">
        <v>8</v>
      </c>
      <c r="B143" s="27" t="s">
        <v>82</v>
      </c>
      <c r="C143" s="64">
        <v>2006</v>
      </c>
      <c r="D143" s="13" t="s">
        <v>7</v>
      </c>
      <c r="E143" s="28" t="s">
        <v>6</v>
      </c>
      <c r="F143" s="40">
        <v>110.5</v>
      </c>
      <c r="G143" s="38">
        <v>6</v>
      </c>
      <c r="H143" s="57">
        <v>63.18</v>
      </c>
      <c r="I143" s="55">
        <v>6</v>
      </c>
      <c r="J143" s="40">
        <f>MIN(F143+G143,H143+I143)</f>
        <v>69.180000000000007</v>
      </c>
      <c r="K143" s="100">
        <v>8</v>
      </c>
      <c r="M143" s="33"/>
    </row>
    <row r="144" spans="1:13" s="39" customFormat="1" ht="14.25" customHeight="1" x14ac:dyDescent="0.2">
      <c r="A144" s="93"/>
      <c r="B144" s="112" t="s">
        <v>88</v>
      </c>
      <c r="C144" s="64">
        <v>2006</v>
      </c>
      <c r="D144" s="13" t="s">
        <v>7</v>
      </c>
      <c r="E144" s="64" t="s">
        <v>6</v>
      </c>
      <c r="F144" s="37"/>
      <c r="G144" s="36"/>
      <c r="H144" s="63"/>
      <c r="I144" s="56"/>
      <c r="J144" s="37">
        <v>69.180000000000007</v>
      </c>
      <c r="K144" s="113"/>
      <c r="M144" s="33"/>
    </row>
    <row r="145" spans="1:13" s="39" customFormat="1" ht="14.25" customHeight="1" x14ac:dyDescent="0.2">
      <c r="A145" s="94"/>
      <c r="B145" s="95"/>
      <c r="C145" s="49"/>
      <c r="D145" s="49"/>
      <c r="E145" s="49"/>
      <c r="F145" s="96"/>
      <c r="G145" s="49"/>
      <c r="H145" s="49"/>
      <c r="I145" s="49"/>
      <c r="J145" s="97"/>
      <c r="K145" s="49"/>
      <c r="M145" s="33"/>
    </row>
    <row r="146" spans="1:13" s="39" customFormat="1" ht="24.75" customHeight="1" x14ac:dyDescent="0.2">
      <c r="A146" s="126" t="s">
        <v>30</v>
      </c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21"/>
      <c r="M146" s="33"/>
    </row>
    <row r="147" spans="1:13" s="39" customFormat="1" ht="15" customHeight="1" x14ac:dyDescent="0.2">
      <c r="A147" s="103" t="s">
        <v>0</v>
      </c>
      <c r="B147" s="127" t="s">
        <v>8</v>
      </c>
      <c r="C147" s="45" t="s">
        <v>10</v>
      </c>
      <c r="D147" s="103" t="s">
        <v>11</v>
      </c>
      <c r="E147" s="129" t="s">
        <v>9</v>
      </c>
      <c r="F147" s="131" t="s">
        <v>12</v>
      </c>
      <c r="G147" s="131"/>
      <c r="H147" s="131" t="s">
        <v>13</v>
      </c>
      <c r="I147" s="131"/>
      <c r="J147" s="131" t="s">
        <v>3</v>
      </c>
      <c r="K147" s="133" t="s">
        <v>81</v>
      </c>
      <c r="L147" s="21"/>
      <c r="M147" s="49"/>
    </row>
    <row r="148" spans="1:13" s="39" customFormat="1" ht="14.25" customHeight="1" x14ac:dyDescent="0.2">
      <c r="A148" s="101" t="s">
        <v>4</v>
      </c>
      <c r="B148" s="128"/>
      <c r="C148" s="123" t="s">
        <v>14</v>
      </c>
      <c r="D148" s="101" t="s">
        <v>15</v>
      </c>
      <c r="E148" s="130"/>
      <c r="F148" s="104" t="s">
        <v>1</v>
      </c>
      <c r="G148" s="104" t="s">
        <v>2</v>
      </c>
      <c r="H148" s="104" t="s">
        <v>1</v>
      </c>
      <c r="I148" s="104" t="s">
        <v>2</v>
      </c>
      <c r="J148" s="132"/>
      <c r="K148" s="134"/>
      <c r="L148" s="21"/>
      <c r="M148" s="49"/>
    </row>
    <row r="149" spans="1:13" s="39" customFormat="1" ht="18.75" customHeight="1" x14ac:dyDescent="0.2">
      <c r="A149" s="104">
        <v>1</v>
      </c>
      <c r="B149" s="22" t="s">
        <v>32</v>
      </c>
      <c r="C149" s="122">
        <v>2002</v>
      </c>
      <c r="D149" s="105" t="s">
        <v>5</v>
      </c>
      <c r="E149" s="105" t="s">
        <v>6</v>
      </c>
      <c r="F149" s="15">
        <v>31.84</v>
      </c>
      <c r="G149" s="25">
        <v>4</v>
      </c>
      <c r="H149" s="23">
        <v>32.57</v>
      </c>
      <c r="I149" s="105">
        <v>0</v>
      </c>
      <c r="J149" s="24">
        <f t="shared" ref="J149:J157" si="4">MIN(F149+G149,H149+I149)</f>
        <v>32.57</v>
      </c>
      <c r="K149" s="105">
        <v>1</v>
      </c>
      <c r="L149" s="20"/>
      <c r="M149" s="33"/>
    </row>
    <row r="150" spans="1:13" s="39" customFormat="1" ht="18.75" customHeight="1" x14ac:dyDescent="0.2">
      <c r="A150" s="104">
        <v>2</v>
      </c>
      <c r="B150" s="12" t="s">
        <v>43</v>
      </c>
      <c r="C150" s="15">
        <v>1996</v>
      </c>
      <c r="D150" s="15" t="s">
        <v>5</v>
      </c>
      <c r="E150" s="15" t="s">
        <v>6</v>
      </c>
      <c r="F150" s="24">
        <v>34.159999999999997</v>
      </c>
      <c r="G150" s="25">
        <v>0</v>
      </c>
      <c r="H150" s="23">
        <v>33.56</v>
      </c>
      <c r="I150" s="25">
        <v>0</v>
      </c>
      <c r="J150" s="24">
        <f t="shared" si="4"/>
        <v>33.56</v>
      </c>
      <c r="K150" s="105">
        <v>2</v>
      </c>
      <c r="L150" s="20"/>
      <c r="M150" s="33"/>
    </row>
    <row r="151" spans="1:13" s="39" customFormat="1" ht="18.75" customHeight="1" x14ac:dyDescent="0.2">
      <c r="A151" s="104">
        <v>3</v>
      </c>
      <c r="B151" s="12" t="s">
        <v>105</v>
      </c>
      <c r="C151" s="15">
        <v>2000</v>
      </c>
      <c r="D151" s="15" t="s">
        <v>7</v>
      </c>
      <c r="E151" s="105" t="s">
        <v>6</v>
      </c>
      <c r="F151" s="105">
        <v>38.42</v>
      </c>
      <c r="G151" s="105">
        <v>0</v>
      </c>
      <c r="H151" s="105">
        <v>37.619999999999997</v>
      </c>
      <c r="I151" s="105">
        <v>4</v>
      </c>
      <c r="J151" s="24">
        <f t="shared" si="4"/>
        <v>38.42</v>
      </c>
      <c r="K151" s="105">
        <v>3</v>
      </c>
      <c r="L151" s="20"/>
      <c r="M151" s="33"/>
    </row>
    <row r="152" spans="1:13" s="39" customFormat="1" ht="18.75" customHeight="1" x14ac:dyDescent="0.2">
      <c r="A152" s="104">
        <v>4</v>
      </c>
      <c r="B152" s="12" t="s">
        <v>75</v>
      </c>
      <c r="C152" s="122">
        <v>1987</v>
      </c>
      <c r="D152" s="15" t="s">
        <v>5</v>
      </c>
      <c r="E152" s="15" t="s">
        <v>6</v>
      </c>
      <c r="F152" s="24">
        <v>39.32</v>
      </c>
      <c r="G152" s="25">
        <v>2</v>
      </c>
      <c r="H152" s="23">
        <v>39.39</v>
      </c>
      <c r="I152" s="25">
        <v>0</v>
      </c>
      <c r="J152" s="24">
        <f t="shared" si="4"/>
        <v>39.39</v>
      </c>
      <c r="K152" s="105">
        <v>4</v>
      </c>
      <c r="L152" s="20"/>
      <c r="M152" s="33"/>
    </row>
    <row r="153" spans="1:13" s="39" customFormat="1" ht="18.75" customHeight="1" x14ac:dyDescent="0.2">
      <c r="A153" s="104">
        <v>5</v>
      </c>
      <c r="B153" s="12" t="s">
        <v>46</v>
      </c>
      <c r="C153" s="15">
        <v>2007</v>
      </c>
      <c r="D153" s="15" t="s">
        <v>7</v>
      </c>
      <c r="E153" s="105" t="s">
        <v>6</v>
      </c>
      <c r="F153" s="24">
        <v>68.209999999999994</v>
      </c>
      <c r="G153" s="25">
        <v>4</v>
      </c>
      <c r="H153" s="23">
        <v>58.51</v>
      </c>
      <c r="I153" s="25">
        <v>0</v>
      </c>
      <c r="J153" s="24">
        <f t="shared" si="4"/>
        <v>58.51</v>
      </c>
      <c r="K153" s="105">
        <v>5</v>
      </c>
      <c r="L153" s="20"/>
      <c r="M153" s="33"/>
    </row>
    <row r="154" spans="1:13" s="39" customFormat="1" ht="18.75" customHeight="1" x14ac:dyDescent="0.2">
      <c r="A154" s="104">
        <v>6</v>
      </c>
      <c r="B154" s="22" t="s">
        <v>70</v>
      </c>
      <c r="C154" s="122">
        <v>2002</v>
      </c>
      <c r="D154" s="105" t="s">
        <v>7</v>
      </c>
      <c r="E154" s="105" t="s">
        <v>6</v>
      </c>
      <c r="F154" s="24">
        <v>59.68</v>
      </c>
      <c r="G154" s="25">
        <v>4</v>
      </c>
      <c r="H154" s="23">
        <v>65.319999999999993</v>
      </c>
      <c r="I154" s="25">
        <v>6</v>
      </c>
      <c r="J154" s="24">
        <f t="shared" si="4"/>
        <v>63.68</v>
      </c>
      <c r="K154" s="105">
        <v>6</v>
      </c>
      <c r="L154" s="20"/>
      <c r="M154" s="33"/>
    </row>
    <row r="155" spans="1:13" s="39" customFormat="1" ht="18.75" customHeight="1" x14ac:dyDescent="0.2">
      <c r="A155" s="104">
        <v>7</v>
      </c>
      <c r="B155" s="22" t="s">
        <v>79</v>
      </c>
      <c r="C155" s="122">
        <v>2010</v>
      </c>
      <c r="D155" s="15" t="s">
        <v>7</v>
      </c>
      <c r="E155" s="105" t="s">
        <v>6</v>
      </c>
      <c r="F155" s="24">
        <v>80.400000000000006</v>
      </c>
      <c r="G155" s="25">
        <v>52</v>
      </c>
      <c r="H155" s="23">
        <v>73.12</v>
      </c>
      <c r="I155" s="25">
        <v>6</v>
      </c>
      <c r="J155" s="24">
        <f t="shared" si="4"/>
        <v>79.12</v>
      </c>
      <c r="K155" s="105">
        <v>8</v>
      </c>
      <c r="L155" s="20"/>
      <c r="M155" s="33"/>
    </row>
    <row r="156" spans="1:13" s="39" customFormat="1" ht="18.75" customHeight="1" x14ac:dyDescent="0.2">
      <c r="A156" s="119">
        <v>8</v>
      </c>
      <c r="B156" s="22" t="s">
        <v>156</v>
      </c>
      <c r="C156" s="122">
        <v>2001</v>
      </c>
      <c r="D156" s="15" t="s">
        <v>7</v>
      </c>
      <c r="E156" s="120" t="s">
        <v>6</v>
      </c>
      <c r="F156" s="24">
        <v>78.150000000000006</v>
      </c>
      <c r="G156" s="25">
        <v>2</v>
      </c>
      <c r="H156" s="23">
        <v>76.319999999999993</v>
      </c>
      <c r="I156" s="25">
        <v>4</v>
      </c>
      <c r="J156" s="24">
        <f t="shared" si="4"/>
        <v>80.150000000000006</v>
      </c>
      <c r="K156" s="119">
        <v>9</v>
      </c>
      <c r="L156" s="20"/>
      <c r="M156" s="33"/>
    </row>
    <row r="157" spans="1:13" s="39" customFormat="1" ht="18.75" customHeight="1" x14ac:dyDescent="0.2">
      <c r="A157" s="104">
        <v>9</v>
      </c>
      <c r="B157" s="12" t="s">
        <v>101</v>
      </c>
      <c r="C157" s="15">
        <v>2007</v>
      </c>
      <c r="D157" s="15" t="s">
        <v>7</v>
      </c>
      <c r="E157" s="105" t="s">
        <v>6</v>
      </c>
      <c r="F157" s="105">
        <v>141.69999999999999</v>
      </c>
      <c r="G157" s="105">
        <v>100</v>
      </c>
      <c r="H157" s="105">
        <v>84.71</v>
      </c>
      <c r="I157" s="105">
        <v>52</v>
      </c>
      <c r="J157" s="24">
        <f t="shared" si="4"/>
        <v>136.70999999999998</v>
      </c>
      <c r="K157" s="105">
        <v>8</v>
      </c>
      <c r="L157" s="20"/>
      <c r="M157" s="33"/>
    </row>
    <row r="158" spans="1:13" s="50" customFormat="1" ht="102.75" customHeight="1" x14ac:dyDescent="0.25">
      <c r="A158" s="49"/>
      <c r="B158" s="17" t="s">
        <v>21</v>
      </c>
      <c r="C158" s="33"/>
      <c r="D158" s="124" t="s">
        <v>114</v>
      </c>
      <c r="E158" s="124"/>
      <c r="F158" s="124"/>
      <c r="G158" s="39"/>
      <c r="H158" s="39"/>
      <c r="I158" s="39"/>
      <c r="J158" s="39"/>
      <c r="K158" s="52"/>
      <c r="M158" s="51"/>
    </row>
    <row r="159" spans="1:13" ht="17.25" customHeight="1" x14ac:dyDescent="0.25">
      <c r="D159" s="1"/>
      <c r="E159" s="1"/>
      <c r="F159" s="1"/>
      <c r="G159" s="1"/>
    </row>
    <row r="160" spans="1:13" x14ac:dyDescent="0.25">
      <c r="D160" s="1"/>
      <c r="E160" s="1"/>
      <c r="F160" s="1"/>
      <c r="G160" s="1"/>
    </row>
  </sheetData>
  <mergeCells count="55">
    <mergeCell ref="B1:K1"/>
    <mergeCell ref="B2:K2"/>
    <mergeCell ref="B3:K3"/>
    <mergeCell ref="B4:J4"/>
    <mergeCell ref="A5:K5"/>
    <mergeCell ref="A69:K69"/>
    <mergeCell ref="B6:B7"/>
    <mergeCell ref="E6:E7"/>
    <mergeCell ref="F6:G6"/>
    <mergeCell ref="H6:I6"/>
    <mergeCell ref="J6:J7"/>
    <mergeCell ref="K6:K7"/>
    <mergeCell ref="B65:K65"/>
    <mergeCell ref="B66:K66"/>
    <mergeCell ref="B67:K67"/>
    <mergeCell ref="B68:J68"/>
    <mergeCell ref="J70:J71"/>
    <mergeCell ref="A84:K84"/>
    <mergeCell ref="B85:B86"/>
    <mergeCell ref="E85:E86"/>
    <mergeCell ref="F85:G85"/>
    <mergeCell ref="H85:I85"/>
    <mergeCell ref="J85:J86"/>
    <mergeCell ref="K85:K86"/>
    <mergeCell ref="K70:K71"/>
    <mergeCell ref="B70:B71"/>
    <mergeCell ref="E70:E71"/>
    <mergeCell ref="F70:G70"/>
    <mergeCell ref="H70:I70"/>
    <mergeCell ref="A112:K112"/>
    <mergeCell ref="B113:B114"/>
    <mergeCell ref="E113:E114"/>
    <mergeCell ref="F113:G113"/>
    <mergeCell ref="H113:I113"/>
    <mergeCell ref="J113:J114"/>
    <mergeCell ref="K113:K114"/>
    <mergeCell ref="B122:K122"/>
    <mergeCell ref="B123:K123"/>
    <mergeCell ref="B124:K124"/>
    <mergeCell ref="B125:J125"/>
    <mergeCell ref="A126:K126"/>
    <mergeCell ref="D158:F158"/>
    <mergeCell ref="K127:K128"/>
    <mergeCell ref="A146:K146"/>
    <mergeCell ref="B147:B148"/>
    <mergeCell ref="E147:E148"/>
    <mergeCell ref="F147:G147"/>
    <mergeCell ref="H147:I147"/>
    <mergeCell ref="J147:J148"/>
    <mergeCell ref="K147:K148"/>
    <mergeCell ref="B127:B128"/>
    <mergeCell ref="E127:E128"/>
    <mergeCell ref="F127:G127"/>
    <mergeCell ref="H127:I127"/>
    <mergeCell ref="J127:J128"/>
  </mergeCells>
  <pageMargins left="0.5546875" right="0.11458333333333333" top="0.40625" bottom="0.75" header="0.3" footer="0.3"/>
  <pageSetup paperSize="9" scale="75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Draw.Graphic.16" shapeId="8193" r:id="rId4">
          <objectPr defaultSize="0" autoPict="0" r:id="rId5">
            <anchor moveWithCells="1" sizeWithCells="1">
              <from>
                <xdr:col>9</xdr:col>
                <xdr:colOff>323850</xdr:colOff>
                <xdr:row>0</xdr:row>
                <xdr:rowOff>0</xdr:rowOff>
              </from>
              <to>
                <xdr:col>10</xdr:col>
                <xdr:colOff>466725</xdr:colOff>
                <xdr:row>4</xdr:row>
                <xdr:rowOff>104775</xdr:rowOff>
              </to>
            </anchor>
          </objectPr>
        </oleObject>
      </mc:Choice>
      <mc:Fallback>
        <oleObject progId="CorelDraw.Graphic.16" shapeId="8193" r:id="rId4"/>
      </mc:Fallback>
    </mc:AlternateContent>
    <mc:AlternateContent xmlns:mc="http://schemas.openxmlformats.org/markup-compatibility/2006">
      <mc:Choice Requires="x14">
        <oleObject progId="CorelDraw.Graphic.16" shapeId="8195" r:id="rId6">
          <objectPr defaultSize="0" autoPict="0" r:id="rId5">
            <anchor moveWithCells="1" sizeWithCells="1">
              <from>
                <xdr:col>9</xdr:col>
                <xdr:colOff>38100</xdr:colOff>
                <xdr:row>121</xdr:row>
                <xdr:rowOff>38100</xdr:rowOff>
              </from>
              <to>
                <xdr:col>10</xdr:col>
                <xdr:colOff>409575</xdr:colOff>
                <xdr:row>125</xdr:row>
                <xdr:rowOff>266700</xdr:rowOff>
              </to>
            </anchor>
          </objectPr>
        </oleObject>
      </mc:Choice>
      <mc:Fallback>
        <oleObject progId="CorelDraw.Graphic.16" shapeId="8195" r:id="rId6"/>
      </mc:Fallback>
    </mc:AlternateContent>
    <mc:AlternateContent xmlns:mc="http://schemas.openxmlformats.org/markup-compatibility/2006">
      <mc:Choice Requires="x14">
        <oleObject progId="CorelDraw.Graphic.16" shapeId="8196" r:id="rId7">
          <objectPr defaultSize="0" autoPict="0" r:id="rId5">
            <anchor moveWithCells="1" sizeWithCells="1">
              <from>
                <xdr:col>9</xdr:col>
                <xdr:colOff>200025</xdr:colOff>
                <xdr:row>64</xdr:row>
                <xdr:rowOff>57150</xdr:rowOff>
              </from>
              <to>
                <xdr:col>10</xdr:col>
                <xdr:colOff>495300</xdr:colOff>
                <xdr:row>68</xdr:row>
                <xdr:rowOff>276225</xdr:rowOff>
              </to>
            </anchor>
          </objectPr>
        </oleObject>
      </mc:Choice>
      <mc:Fallback>
        <oleObject progId="CorelDraw.Graphic.16" shapeId="8196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Layout" topLeftCell="A5" zoomScale="150" zoomScaleNormal="100" zoomScalePageLayoutView="150" workbookViewId="0">
      <selection activeCell="D13" sqref="D13"/>
    </sheetView>
  </sheetViews>
  <sheetFormatPr defaultRowHeight="15" x14ac:dyDescent="0.2"/>
  <cols>
    <col min="1" max="1" width="8.28515625" style="111" customWidth="1"/>
    <col min="2" max="2" width="33.7109375" style="111" customWidth="1"/>
    <col min="3" max="3" width="24" style="111" customWidth="1"/>
    <col min="4" max="4" width="12" style="111" customWidth="1"/>
    <col min="5" max="5" width="21.42578125" style="111" customWidth="1"/>
    <col min="6" max="16384" width="9.140625" style="111"/>
  </cols>
  <sheetData>
    <row r="1" spans="1:5" x14ac:dyDescent="0.2">
      <c r="A1" s="141"/>
      <c r="B1" s="141"/>
      <c r="C1" s="141"/>
      <c r="D1" s="141"/>
      <c r="E1" s="141"/>
    </row>
    <row r="2" spans="1:5" ht="15.75" x14ac:dyDescent="0.2">
      <c r="A2" s="114"/>
    </row>
    <row r="3" spans="1:5" ht="15.75" x14ac:dyDescent="0.2">
      <c r="A3" s="114"/>
    </row>
    <row r="4" spans="1:5" ht="15.75" x14ac:dyDescent="0.2">
      <c r="A4" s="114"/>
    </row>
    <row r="5" spans="1:5" ht="15.75" x14ac:dyDescent="0.2">
      <c r="A5" s="114"/>
    </row>
    <row r="6" spans="1:5" x14ac:dyDescent="0.2">
      <c r="A6" s="117"/>
    </row>
    <row r="7" spans="1:5" ht="24" customHeight="1" x14ac:dyDescent="0.2">
      <c r="A7" s="145" t="s">
        <v>120</v>
      </c>
      <c r="B7" s="145"/>
      <c r="C7" s="145"/>
      <c r="D7" s="145"/>
      <c r="E7" s="145"/>
    </row>
    <row r="8" spans="1:5" ht="24.75" customHeight="1" x14ac:dyDescent="0.2">
      <c r="A8" s="146" t="s">
        <v>121</v>
      </c>
      <c r="B8" s="146"/>
      <c r="C8" s="146"/>
      <c r="D8" s="146"/>
      <c r="E8" s="146"/>
    </row>
    <row r="9" spans="1:5" ht="15.75" x14ac:dyDescent="0.2">
      <c r="A9" s="142" t="s">
        <v>122</v>
      </c>
      <c r="B9" s="142"/>
      <c r="C9" s="142"/>
      <c r="D9" s="142"/>
      <c r="E9" s="142"/>
    </row>
    <row r="10" spans="1:5" ht="15.75" x14ac:dyDescent="0.2">
      <c r="A10" s="143" t="s">
        <v>123</v>
      </c>
      <c r="B10" s="143"/>
      <c r="C10" s="143"/>
      <c r="D10" s="143"/>
      <c r="E10" s="143"/>
    </row>
    <row r="11" spans="1:5" ht="24" customHeight="1" x14ac:dyDescent="0.2">
      <c r="A11" s="115" t="s">
        <v>124</v>
      </c>
      <c r="B11" s="115" t="s">
        <v>125</v>
      </c>
      <c r="C11" s="115" t="s">
        <v>126</v>
      </c>
      <c r="D11" s="115" t="s">
        <v>127</v>
      </c>
      <c r="E11" s="115" t="s">
        <v>128</v>
      </c>
    </row>
    <row r="12" spans="1:5" ht="24" customHeight="1" x14ac:dyDescent="0.2">
      <c r="A12" s="115">
        <v>1</v>
      </c>
      <c r="B12" s="116" t="s">
        <v>129</v>
      </c>
      <c r="C12" s="116" t="s">
        <v>130</v>
      </c>
      <c r="D12" s="115" t="s">
        <v>131</v>
      </c>
      <c r="E12" s="116" t="s">
        <v>132</v>
      </c>
    </row>
    <row r="13" spans="1:5" ht="24" customHeight="1" x14ac:dyDescent="0.2">
      <c r="A13" s="115">
        <v>2</v>
      </c>
      <c r="B13" s="116" t="s">
        <v>133</v>
      </c>
      <c r="C13" s="116" t="s">
        <v>130</v>
      </c>
      <c r="D13" s="115" t="s">
        <v>134</v>
      </c>
      <c r="E13" s="116" t="s">
        <v>135</v>
      </c>
    </row>
    <row r="14" spans="1:5" ht="24" customHeight="1" x14ac:dyDescent="0.2">
      <c r="A14" s="115">
        <v>3</v>
      </c>
      <c r="B14" s="116" t="s">
        <v>136</v>
      </c>
      <c r="C14" s="116" t="s">
        <v>137</v>
      </c>
      <c r="D14" s="115" t="s">
        <v>131</v>
      </c>
      <c r="E14" s="116" t="s">
        <v>132</v>
      </c>
    </row>
    <row r="15" spans="1:5" ht="24" customHeight="1" x14ac:dyDescent="0.2">
      <c r="A15" s="115">
        <v>4</v>
      </c>
      <c r="B15" s="116" t="s">
        <v>138</v>
      </c>
      <c r="C15" s="116" t="s">
        <v>139</v>
      </c>
      <c r="D15" s="115" t="s">
        <v>134</v>
      </c>
      <c r="E15" s="116" t="s">
        <v>132</v>
      </c>
    </row>
    <row r="16" spans="1:5" ht="24" customHeight="1" x14ac:dyDescent="0.2">
      <c r="A16" s="115">
        <v>5</v>
      </c>
      <c r="B16" s="116" t="s">
        <v>140</v>
      </c>
      <c r="C16" s="116" t="s">
        <v>130</v>
      </c>
      <c r="D16" s="115" t="s">
        <v>131</v>
      </c>
      <c r="E16" s="116" t="s">
        <v>132</v>
      </c>
    </row>
    <row r="17" spans="1:5" ht="24" customHeight="1" x14ac:dyDescent="0.2">
      <c r="A17" s="115">
        <v>6</v>
      </c>
      <c r="B17" s="116" t="s">
        <v>141</v>
      </c>
      <c r="C17" s="116" t="s">
        <v>142</v>
      </c>
      <c r="D17" s="115" t="s">
        <v>131</v>
      </c>
      <c r="E17" s="116" t="s">
        <v>132</v>
      </c>
    </row>
    <row r="18" spans="1:5" ht="24" customHeight="1" x14ac:dyDescent="0.2">
      <c r="A18" s="115">
        <v>7</v>
      </c>
      <c r="B18" s="116" t="s">
        <v>143</v>
      </c>
      <c r="C18" s="116" t="s">
        <v>144</v>
      </c>
      <c r="D18" s="115" t="s">
        <v>134</v>
      </c>
      <c r="E18" s="116" t="s">
        <v>145</v>
      </c>
    </row>
    <row r="19" spans="1:5" ht="24" customHeight="1" x14ac:dyDescent="0.2">
      <c r="A19" s="115">
        <v>8</v>
      </c>
      <c r="B19" s="116" t="s">
        <v>146</v>
      </c>
      <c r="C19" s="116" t="s">
        <v>147</v>
      </c>
      <c r="D19" s="115" t="s">
        <v>131</v>
      </c>
      <c r="E19" s="116" t="s">
        <v>132</v>
      </c>
    </row>
    <row r="20" spans="1:5" ht="24" customHeight="1" x14ac:dyDescent="0.2">
      <c r="A20" s="115">
        <v>9</v>
      </c>
      <c r="B20" s="116" t="s">
        <v>148</v>
      </c>
      <c r="C20" s="116" t="s">
        <v>130</v>
      </c>
      <c r="D20" s="115" t="s">
        <v>131</v>
      </c>
      <c r="E20" s="116" t="s">
        <v>132</v>
      </c>
    </row>
    <row r="21" spans="1:5" ht="24" customHeight="1" x14ac:dyDescent="0.2">
      <c r="A21" s="115">
        <v>10</v>
      </c>
      <c r="B21" s="116" t="s">
        <v>149</v>
      </c>
      <c r="C21" s="116" t="s">
        <v>130</v>
      </c>
      <c r="D21" s="115" t="s">
        <v>131</v>
      </c>
      <c r="E21" s="116" t="s">
        <v>132</v>
      </c>
    </row>
    <row r="22" spans="1:5" ht="24" customHeight="1" x14ac:dyDescent="0.2">
      <c r="A22" s="115">
        <v>11</v>
      </c>
      <c r="B22" s="116" t="s">
        <v>150</v>
      </c>
      <c r="C22" s="116" t="s">
        <v>130</v>
      </c>
      <c r="D22" s="115" t="s">
        <v>131</v>
      </c>
      <c r="E22" s="116" t="s">
        <v>132</v>
      </c>
    </row>
    <row r="23" spans="1:5" ht="24" customHeight="1" x14ac:dyDescent="0.2">
      <c r="A23" s="115">
        <v>12</v>
      </c>
      <c r="B23" s="116" t="s">
        <v>151</v>
      </c>
      <c r="C23" s="116" t="s">
        <v>130</v>
      </c>
      <c r="D23" s="115" t="s">
        <v>131</v>
      </c>
      <c r="E23" s="116" t="s">
        <v>132</v>
      </c>
    </row>
    <row r="24" spans="1:5" ht="24" customHeight="1" x14ac:dyDescent="0.2">
      <c r="A24" s="115">
        <v>13</v>
      </c>
      <c r="B24" s="116" t="s">
        <v>152</v>
      </c>
      <c r="C24" s="116" t="s">
        <v>130</v>
      </c>
      <c r="D24" s="115" t="s">
        <v>131</v>
      </c>
      <c r="E24" s="116" t="s">
        <v>132</v>
      </c>
    </row>
    <row r="25" spans="1:5" ht="33.75" customHeight="1" x14ac:dyDescent="0.2">
      <c r="A25" s="115">
        <v>14</v>
      </c>
      <c r="B25" s="116" t="s">
        <v>153</v>
      </c>
      <c r="C25" s="116" t="s">
        <v>154</v>
      </c>
      <c r="D25" s="115" t="s">
        <v>131</v>
      </c>
      <c r="E25" s="116" t="s">
        <v>132</v>
      </c>
    </row>
    <row r="26" spans="1:5" ht="15.75" x14ac:dyDescent="0.25">
      <c r="A26" s="118"/>
      <c r="B26" s="118"/>
      <c r="C26" s="118"/>
      <c r="D26" s="118"/>
      <c r="E26" s="118"/>
    </row>
    <row r="27" spans="1:5" ht="15.75" x14ac:dyDescent="0.25">
      <c r="A27" s="118"/>
      <c r="B27" s="118"/>
      <c r="C27" s="118"/>
      <c r="D27" s="118"/>
      <c r="E27" s="118"/>
    </row>
    <row r="28" spans="1:5" ht="15.75" x14ac:dyDescent="0.25">
      <c r="A28" s="118"/>
      <c r="B28" s="144" t="s">
        <v>155</v>
      </c>
      <c r="C28" s="144"/>
      <c r="D28" s="118"/>
      <c r="E28" s="118"/>
    </row>
  </sheetData>
  <mergeCells count="6">
    <mergeCell ref="A1:E1"/>
    <mergeCell ref="A9:E9"/>
    <mergeCell ref="A10:E10"/>
    <mergeCell ref="B28:C28"/>
    <mergeCell ref="A7:E7"/>
    <mergeCell ref="A8:E8"/>
  </mergeCells>
  <pageMargins left="0.3125" right="0.2083333333333333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Чемпионат СО</vt:lpstr>
      <vt:lpstr>Судейская бригада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BEST</cp:lastModifiedBy>
  <cp:lastPrinted>2018-01-07T04:55:43Z</cp:lastPrinted>
  <dcterms:created xsi:type="dcterms:W3CDTF">1996-10-08T23:32:33Z</dcterms:created>
  <dcterms:modified xsi:type="dcterms:W3CDTF">2018-04-02T13:20:08Z</dcterms:modified>
</cp:coreProperties>
</file>