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9720" windowHeight="7320"/>
  </bookViews>
  <sheets>
    <sheet name="Результаты первенства СО24" sheetId="21" r:id="rId1"/>
  </sheets>
  <calcPr calcId="144525"/>
</workbook>
</file>

<file path=xl/calcChain.xml><?xml version="1.0" encoding="utf-8"?>
<calcChain xmlns="http://schemas.openxmlformats.org/spreadsheetml/2006/main">
  <c r="J103" i="21" l="1"/>
  <c r="J143" i="21"/>
  <c r="J145" i="21" l="1"/>
  <c r="J144" i="21"/>
  <c r="J142" i="21"/>
  <c r="J141" i="21"/>
  <c r="J140" i="21"/>
  <c r="J139" i="21"/>
  <c r="J138" i="21"/>
  <c r="J137" i="21"/>
  <c r="J136" i="21"/>
  <c r="J131" i="21"/>
  <c r="J129" i="21"/>
  <c r="J127" i="21"/>
  <c r="J125" i="21"/>
  <c r="J123" i="21"/>
  <c r="J121" i="21"/>
  <c r="J119" i="21"/>
  <c r="J117" i="21"/>
  <c r="J115" i="21"/>
  <c r="J102" i="21"/>
  <c r="J101" i="21"/>
  <c r="J100" i="21"/>
  <c r="J99" i="21"/>
  <c r="J98" i="21"/>
  <c r="J97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3" i="21"/>
  <c r="J72" i="21"/>
  <c r="J71" i="21"/>
  <c r="J70" i="21"/>
  <c r="J69" i="21"/>
  <c r="J68" i="21"/>
  <c r="J67" i="21"/>
  <c r="J66" i="21"/>
  <c r="J65" i="21"/>
  <c r="J64" i="21"/>
  <c r="J63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</calcChain>
</file>

<file path=xl/sharedStrings.xml><?xml version="1.0" encoding="utf-8"?>
<sst xmlns="http://schemas.openxmlformats.org/spreadsheetml/2006/main" count="453" uniqueCount="109">
  <si>
    <t>№</t>
  </si>
  <si>
    <t>время</t>
  </si>
  <si>
    <t>штраф</t>
  </si>
  <si>
    <t>результат</t>
  </si>
  <si>
    <t>п/п</t>
  </si>
  <si>
    <t>КМС</t>
  </si>
  <si>
    <t>Н.Тагил</t>
  </si>
  <si>
    <t>б/р</t>
  </si>
  <si>
    <t xml:space="preserve">Фамилия, Имя </t>
  </si>
  <si>
    <t>Город</t>
  </si>
  <si>
    <t>Год</t>
  </si>
  <si>
    <t xml:space="preserve">Спорт. </t>
  </si>
  <si>
    <t>1 попытка</t>
  </si>
  <si>
    <t>2 попытка</t>
  </si>
  <si>
    <t>рожд.</t>
  </si>
  <si>
    <t>звание</t>
  </si>
  <si>
    <t xml:space="preserve">Главный Судья                                                                                                                                                                                    Главный Секретарь                </t>
  </si>
  <si>
    <t>Ронжин Ростислав</t>
  </si>
  <si>
    <t>Титов Егор</t>
  </si>
  <si>
    <t>Куценко Данил</t>
  </si>
  <si>
    <t>Гилёв Игорь</t>
  </si>
  <si>
    <t>Ассанова Софья</t>
  </si>
  <si>
    <t>Горшков Вячеслав</t>
  </si>
  <si>
    <t>Ясаков Антон</t>
  </si>
  <si>
    <t>1юн</t>
  </si>
  <si>
    <t>Панков Кирилл</t>
  </si>
  <si>
    <t>Володько Алексей</t>
  </si>
  <si>
    <t>Городилов Лев</t>
  </si>
  <si>
    <t>Самбулов Кирилл</t>
  </si>
  <si>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</si>
  <si>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>Соколова Вероника</t>
  </si>
  <si>
    <t>Селивёрстов Александр</t>
  </si>
  <si>
    <t>Федорова Екатерина</t>
  </si>
  <si>
    <t>Белоус Алексей</t>
  </si>
  <si>
    <t xml:space="preserve">Боголюбов Павел          </t>
  </si>
  <si>
    <t xml:space="preserve">Булатов Святослав </t>
  </si>
  <si>
    <t xml:space="preserve">Волдаев Всеволод </t>
  </si>
  <si>
    <t xml:space="preserve">Горшков Вячеслав        </t>
  </si>
  <si>
    <t xml:space="preserve">Дьячков Андрей    </t>
  </si>
  <si>
    <t xml:space="preserve">Жданов Александр       </t>
  </si>
  <si>
    <t xml:space="preserve">Карасев Павел             </t>
  </si>
  <si>
    <t xml:space="preserve">Малышев Кирилл         </t>
  </si>
  <si>
    <t xml:space="preserve">Мехонцев Николай     </t>
  </si>
  <si>
    <t xml:space="preserve">Ронжин Ростислав      </t>
  </si>
  <si>
    <t xml:space="preserve">Рыбаков Арсений            </t>
  </si>
  <si>
    <t xml:space="preserve">Смирнов Андрей       </t>
  </si>
  <si>
    <t xml:space="preserve">Тихоньков Сергей     </t>
  </si>
  <si>
    <t xml:space="preserve">Трошин Игорь        </t>
  </si>
  <si>
    <t>по гребному слалому среди юниоров и юниорок до 24-х лет»</t>
  </si>
  <si>
    <t>Рыбаков Арсений</t>
  </si>
  <si>
    <t>Белоусова Александра</t>
  </si>
  <si>
    <t>Дьячков Семён</t>
  </si>
  <si>
    <t>1 юн</t>
  </si>
  <si>
    <t xml:space="preserve">        ФИНАЛЬНЫЙ  ПРОТОКОЛ  РЕЗУЛЬТАТОВ</t>
  </si>
  <si>
    <t>Хамитова Камила</t>
  </si>
  <si>
    <t>2 юн</t>
  </si>
  <si>
    <t xml:space="preserve">Место  </t>
  </si>
  <si>
    <t>Тархов Александр</t>
  </si>
  <si>
    <t>Бояркин Дмитрий</t>
  </si>
  <si>
    <t>Муллагалеева Екатерина</t>
  </si>
  <si>
    <t>Ермакова Кристина</t>
  </si>
  <si>
    <t xml:space="preserve">«Первенство Свердловской области </t>
  </si>
  <si>
    <t xml:space="preserve">                   3 категория, Н.Тагил,  Школа гребного слалома, 30 марта - 01 апреля 2018 г.</t>
  </si>
  <si>
    <t xml:space="preserve">Категория С-1М  </t>
  </si>
  <si>
    <t xml:space="preserve">Категория К-1М </t>
  </si>
  <si>
    <t xml:space="preserve">Категория С-1ж </t>
  </si>
  <si>
    <t xml:space="preserve">Категория С-2 </t>
  </si>
  <si>
    <t xml:space="preserve">Категория К-1ж </t>
  </si>
  <si>
    <t>Дьячков С.В.                                        Соколова В.Г.</t>
  </si>
  <si>
    <t>Бернадцкий Никита</t>
  </si>
  <si>
    <t xml:space="preserve">Болдырев Арсений </t>
  </si>
  <si>
    <t>Питерсков Илья</t>
  </si>
  <si>
    <t>Галкин Виталий</t>
  </si>
  <si>
    <t>Никитин Тимур</t>
  </si>
  <si>
    <t>Миронов Иван</t>
  </si>
  <si>
    <t>Казанцев Михаил</t>
  </si>
  <si>
    <t>Перминова Вероника</t>
  </si>
  <si>
    <t>Савин Артём</t>
  </si>
  <si>
    <t>Лузин Кирилл</t>
  </si>
  <si>
    <t xml:space="preserve">Набиуллин Карим </t>
  </si>
  <si>
    <t>Сальников Дима</t>
  </si>
  <si>
    <t>Алленов Кирилл</t>
  </si>
  <si>
    <t xml:space="preserve">Лапин Данил </t>
  </si>
  <si>
    <t>Богданов Иван</t>
  </si>
  <si>
    <t>Токарев Дмитрий</t>
  </si>
  <si>
    <t>Кушнерус Илья</t>
  </si>
  <si>
    <t>Сафонов Ярослав</t>
  </si>
  <si>
    <t xml:space="preserve">Захаров Игорь </t>
  </si>
  <si>
    <t xml:space="preserve">Богданов Иван </t>
  </si>
  <si>
    <t>Ильченко Влад</t>
  </si>
  <si>
    <t>Бадретдинов Айзар</t>
  </si>
  <si>
    <t>Уфа</t>
  </si>
  <si>
    <t>Григорьев Иван</t>
  </si>
  <si>
    <t>Морданов Данил</t>
  </si>
  <si>
    <t xml:space="preserve">Афанасьева Дарья </t>
  </si>
  <si>
    <t>Ахмедьянов Данил</t>
  </si>
  <si>
    <t>Симонов Михаил</t>
  </si>
  <si>
    <t>Аксенов Вадим</t>
  </si>
  <si>
    <t>Ахметов Амир</t>
  </si>
  <si>
    <t xml:space="preserve">Баширов Артур </t>
  </si>
  <si>
    <t>Пропп Егор</t>
  </si>
  <si>
    <t>Султанаев Глеб</t>
  </si>
  <si>
    <t>Мозжерин Илья</t>
  </si>
  <si>
    <t xml:space="preserve">Уфа </t>
  </si>
  <si>
    <t xml:space="preserve">Мозжерин Илья </t>
  </si>
  <si>
    <t>вк</t>
  </si>
  <si>
    <t>Гусева Ирина</t>
  </si>
  <si>
    <t>Таланцев Владимир</t>
  </si>
  <si>
    <t>Сальников Дмитрий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</si>
</sst>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0" xfId="0" applyFont="1" applyFill="1" applyAlignment="1"/>
    <xf numFmtId="0" fontId="6" fillId="2" borderId="2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/>
    <xf numFmtId="164" fontId="5" fillId="2" borderId="2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88625</xdr:rowOff>
    </xdr:from>
    <xdr:to>
      <xdr:col>1</xdr:col>
      <xdr:colOff>1370686</xdr:colOff>
      <xdr:row>5</xdr:row>
      <xdr:rowOff>38100</xdr:rowOff>
    </xdr:to>
    <xdr:pic>
      <xdr:nvPicPr>
        <xdr:cNvPr id="2" name="Picture 21" descr="Школа Гребного слалома  готовые лог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88625"/>
          <a:ext cx="1656436" cy="108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0</xdr:row>
          <xdr:rowOff>0</xdr:rowOff>
        </xdr:from>
        <xdr:to>
          <xdr:col>10</xdr:col>
          <xdr:colOff>571500</xdr:colOff>
          <xdr:row>5</xdr:row>
          <xdr:rowOff>66675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123818</xdr:colOff>
      <xdr:row>54</xdr:row>
      <xdr:rowOff>60050</xdr:rowOff>
    </xdr:from>
    <xdr:to>
      <xdr:col>1</xdr:col>
      <xdr:colOff>1360008</xdr:colOff>
      <xdr:row>58</xdr:row>
      <xdr:rowOff>257175</xdr:rowOff>
    </xdr:to>
    <xdr:pic>
      <xdr:nvPicPr>
        <xdr:cNvPr id="4" name="Picture 21" descr="Школа Гребного слалома  готовые лог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18" y="13147400"/>
          <a:ext cx="1626715" cy="106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142875</xdr:colOff>
          <xdr:row>54</xdr:row>
          <xdr:rowOff>76200</xdr:rowOff>
        </xdr:from>
        <xdr:to>
          <xdr:col>10</xdr:col>
          <xdr:colOff>514350</xdr:colOff>
          <xdr:row>59</xdr:row>
          <xdr:rowOff>66675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114300</xdr:colOff>
      <xdr:row>106</xdr:row>
      <xdr:rowOff>60050</xdr:rowOff>
    </xdr:from>
    <xdr:to>
      <xdr:col>1</xdr:col>
      <xdr:colOff>1409196</xdr:colOff>
      <xdr:row>111</xdr:row>
      <xdr:rowOff>28575</xdr:rowOff>
    </xdr:to>
    <xdr:pic>
      <xdr:nvPicPr>
        <xdr:cNvPr id="6" name="Picture 21" descr="Школа Гребного слалома  готовые лого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6234750"/>
          <a:ext cx="1685421" cy="110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142875</xdr:colOff>
          <xdr:row>106</xdr:row>
          <xdr:rowOff>57150</xdr:rowOff>
        </xdr:from>
        <xdr:to>
          <xdr:col>10</xdr:col>
          <xdr:colOff>542925</xdr:colOff>
          <xdr:row>111</xdr:row>
          <xdr:rowOff>76200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8"/>
  <sheetViews>
    <sheetView tabSelected="1" view="pageLayout" topLeftCell="A60" zoomScaleNormal="100" workbookViewId="0">
      <selection activeCell="B72" sqref="B72"/>
    </sheetView>
  </sheetViews>
  <sheetFormatPr defaultRowHeight="15.75" x14ac:dyDescent="0.25"/>
  <cols>
    <col min="1" max="1" width="5.5703125" style="2" customWidth="1"/>
    <col min="2" max="2" width="27.5703125" style="6" customWidth="1"/>
    <col min="3" max="3" width="7.85546875" style="2" customWidth="1"/>
    <col min="4" max="4" width="12" style="2" customWidth="1"/>
    <col min="5" max="5" width="13" style="2" customWidth="1"/>
    <col min="6" max="6" width="10" style="2" customWidth="1"/>
    <col min="7" max="7" width="7.28515625" style="2" customWidth="1"/>
    <col min="8" max="8" width="10" style="2" customWidth="1"/>
    <col min="9" max="9" width="7.140625" style="2" customWidth="1"/>
    <col min="10" max="10" width="11" style="2" customWidth="1"/>
    <col min="11" max="11" width="8.28515625" style="4" customWidth="1"/>
    <col min="12" max="12" width="9.140625" style="2"/>
    <col min="13" max="16384" width="9.140625" style="3"/>
  </cols>
  <sheetData>
    <row r="1" spans="1:14" ht="17.25" customHeight="1" x14ac:dyDescent="0.25">
      <c r="B1" s="100" t="s">
        <v>29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4" ht="18.75" customHeight="1" x14ac:dyDescent="0.25">
      <c r="A2" s="82"/>
      <c r="B2" s="101" t="s">
        <v>61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4" ht="18" customHeight="1" x14ac:dyDescent="0.25">
      <c r="A3" s="7"/>
      <c r="B3" s="101" t="s">
        <v>48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1:14" ht="14.25" customHeight="1" x14ac:dyDescent="0.25">
      <c r="A4" s="8"/>
      <c r="B4" s="102" t="s">
        <v>62</v>
      </c>
      <c r="C4" s="102"/>
      <c r="D4" s="102"/>
      <c r="E4" s="102"/>
      <c r="F4" s="102"/>
      <c r="G4" s="102"/>
      <c r="H4" s="102"/>
      <c r="I4" s="102"/>
      <c r="J4" s="102"/>
      <c r="K4" s="81"/>
    </row>
    <row r="5" spans="1:14" ht="21" customHeight="1" x14ac:dyDescent="0.25">
      <c r="A5" s="72"/>
      <c r="B5" s="102" t="s">
        <v>53</v>
      </c>
      <c r="C5" s="102"/>
      <c r="D5" s="102"/>
      <c r="E5" s="102"/>
      <c r="F5" s="102"/>
      <c r="G5" s="102"/>
      <c r="H5" s="102"/>
      <c r="I5" s="102"/>
      <c r="J5" s="102"/>
      <c r="K5" s="81"/>
    </row>
    <row r="6" spans="1:14" s="20" customFormat="1" ht="15" customHeight="1" x14ac:dyDescent="0.25">
      <c r="A6" s="108" t="s">
        <v>64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"/>
      <c r="M6" s="52"/>
      <c r="N6" s="52"/>
    </row>
    <row r="7" spans="1:14" s="21" customFormat="1" ht="15" customHeight="1" x14ac:dyDescent="0.2">
      <c r="A7" s="28" t="s">
        <v>0</v>
      </c>
      <c r="B7" s="92" t="s">
        <v>8</v>
      </c>
      <c r="C7" s="71" t="s">
        <v>10</v>
      </c>
      <c r="D7" s="28" t="s">
        <v>11</v>
      </c>
      <c r="E7" s="92" t="s">
        <v>9</v>
      </c>
      <c r="F7" s="94" t="s">
        <v>12</v>
      </c>
      <c r="G7" s="95"/>
      <c r="H7" s="94" t="s">
        <v>13</v>
      </c>
      <c r="I7" s="95"/>
      <c r="J7" s="96" t="s">
        <v>3</v>
      </c>
      <c r="K7" s="97" t="s">
        <v>56</v>
      </c>
      <c r="L7" s="72"/>
      <c r="M7" s="8"/>
      <c r="N7" s="8"/>
    </row>
    <row r="8" spans="1:14" s="21" customFormat="1" ht="14.25" customHeight="1" x14ac:dyDescent="0.2">
      <c r="A8" s="28" t="s">
        <v>4</v>
      </c>
      <c r="B8" s="93"/>
      <c r="C8" s="71" t="s">
        <v>14</v>
      </c>
      <c r="D8" s="28" t="s">
        <v>15</v>
      </c>
      <c r="E8" s="93"/>
      <c r="F8" s="44" t="s">
        <v>1</v>
      </c>
      <c r="G8" s="67" t="s">
        <v>2</v>
      </c>
      <c r="H8" s="67" t="s">
        <v>1</v>
      </c>
      <c r="I8" s="67" t="s">
        <v>2</v>
      </c>
      <c r="J8" s="96"/>
      <c r="K8" s="97"/>
      <c r="L8" s="72"/>
      <c r="M8" s="8"/>
      <c r="N8" s="8"/>
    </row>
    <row r="9" spans="1:14" s="20" customFormat="1" ht="19.5" customHeight="1" x14ac:dyDescent="0.25">
      <c r="A9" s="29">
        <v>1</v>
      </c>
      <c r="B9" s="11" t="s">
        <v>37</v>
      </c>
      <c r="C9" s="13">
        <v>2002</v>
      </c>
      <c r="D9" s="13" t="s">
        <v>5</v>
      </c>
      <c r="E9" s="9" t="s">
        <v>6</v>
      </c>
      <c r="F9" s="27">
        <v>24.67</v>
      </c>
      <c r="G9" s="29">
        <v>2</v>
      </c>
      <c r="H9" s="27">
        <v>23.63</v>
      </c>
      <c r="I9" s="29">
        <v>0</v>
      </c>
      <c r="J9" s="27">
        <f t="shared" ref="J9:J72" si="0">MIN(F9+G9,H9+I9)</f>
        <v>23.63</v>
      </c>
      <c r="K9" s="29">
        <v>1</v>
      </c>
      <c r="L9" s="2"/>
    </row>
    <row r="10" spans="1:14" s="20" customFormat="1" ht="19.5" customHeight="1" x14ac:dyDescent="0.25">
      <c r="A10" s="29">
        <v>2</v>
      </c>
      <c r="B10" s="14" t="s">
        <v>43</v>
      </c>
      <c r="C10" s="13">
        <v>2002</v>
      </c>
      <c r="D10" s="13" t="s">
        <v>5</v>
      </c>
      <c r="E10" s="9" t="s">
        <v>6</v>
      </c>
      <c r="F10" s="24">
        <v>24</v>
      </c>
      <c r="G10" s="22">
        <v>2</v>
      </c>
      <c r="H10" s="24">
        <v>24.56</v>
      </c>
      <c r="I10" s="22">
        <v>2</v>
      </c>
      <c r="J10" s="23">
        <f t="shared" si="0"/>
        <v>26</v>
      </c>
      <c r="K10" s="29">
        <v>2</v>
      </c>
      <c r="L10" s="2"/>
    </row>
    <row r="11" spans="1:14" s="20" customFormat="1" ht="19.5" customHeight="1" x14ac:dyDescent="0.25">
      <c r="A11" s="29">
        <v>3</v>
      </c>
      <c r="B11" s="14" t="s">
        <v>44</v>
      </c>
      <c r="C11" s="13">
        <v>2002</v>
      </c>
      <c r="D11" s="13" t="s">
        <v>7</v>
      </c>
      <c r="E11" s="9" t="s">
        <v>6</v>
      </c>
      <c r="F11" s="27">
        <v>26.85</v>
      </c>
      <c r="G11" s="29">
        <v>2</v>
      </c>
      <c r="H11" s="27">
        <v>27.24</v>
      </c>
      <c r="I11" s="29">
        <v>2</v>
      </c>
      <c r="J11" s="27">
        <f t="shared" si="0"/>
        <v>28.85</v>
      </c>
      <c r="K11" s="29">
        <v>3</v>
      </c>
      <c r="L11" s="2"/>
    </row>
    <row r="12" spans="1:14" s="20" customFormat="1" ht="19.5" customHeight="1" x14ac:dyDescent="0.25">
      <c r="A12" s="29">
        <v>4</v>
      </c>
      <c r="B12" s="12" t="s">
        <v>20</v>
      </c>
      <c r="C12" s="9">
        <v>2003</v>
      </c>
      <c r="D12" s="9" t="s">
        <v>55</v>
      </c>
      <c r="E12" s="9" t="s">
        <v>6</v>
      </c>
      <c r="F12" s="27">
        <v>29.18</v>
      </c>
      <c r="G12" s="29">
        <v>8</v>
      </c>
      <c r="H12" s="27">
        <v>28.88</v>
      </c>
      <c r="I12" s="29">
        <v>2</v>
      </c>
      <c r="J12" s="27">
        <f t="shared" si="0"/>
        <v>30.88</v>
      </c>
      <c r="K12" s="29">
        <v>4</v>
      </c>
      <c r="L12" s="2"/>
    </row>
    <row r="13" spans="1:14" s="20" customFormat="1" ht="19.5" customHeight="1" x14ac:dyDescent="0.25">
      <c r="A13" s="29">
        <v>5</v>
      </c>
      <c r="B13" s="11" t="s">
        <v>18</v>
      </c>
      <c r="C13" s="9">
        <v>2003</v>
      </c>
      <c r="D13" s="9" t="s">
        <v>52</v>
      </c>
      <c r="E13" s="9" t="s">
        <v>6</v>
      </c>
      <c r="F13" s="27">
        <v>30.09</v>
      </c>
      <c r="G13" s="29">
        <v>2</v>
      </c>
      <c r="H13" s="27">
        <v>30.31</v>
      </c>
      <c r="I13" s="29">
        <v>6</v>
      </c>
      <c r="J13" s="27">
        <f t="shared" si="0"/>
        <v>32.090000000000003</v>
      </c>
      <c r="K13" s="29">
        <v>5</v>
      </c>
      <c r="L13" s="2"/>
    </row>
    <row r="14" spans="1:14" s="20" customFormat="1" ht="19.5" customHeight="1" x14ac:dyDescent="0.25">
      <c r="A14" s="29">
        <v>6</v>
      </c>
      <c r="B14" s="15" t="s">
        <v>23</v>
      </c>
      <c r="C14" s="18">
        <v>2003</v>
      </c>
      <c r="D14" s="18">
        <v>2</v>
      </c>
      <c r="E14" s="9" t="s">
        <v>6</v>
      </c>
      <c r="F14" s="27">
        <v>33.770000000000003</v>
      </c>
      <c r="G14" s="29">
        <v>0</v>
      </c>
      <c r="H14" s="27">
        <v>32.770000000000003</v>
      </c>
      <c r="I14" s="29">
        <v>0</v>
      </c>
      <c r="J14" s="27">
        <f t="shared" si="0"/>
        <v>32.770000000000003</v>
      </c>
      <c r="K14" s="29">
        <v>6</v>
      </c>
      <c r="L14" s="2"/>
    </row>
    <row r="15" spans="1:14" s="20" customFormat="1" ht="19.5" customHeight="1" x14ac:dyDescent="0.25">
      <c r="A15" s="29">
        <v>7</v>
      </c>
      <c r="B15" s="11" t="s">
        <v>19</v>
      </c>
      <c r="C15" s="9">
        <v>2006</v>
      </c>
      <c r="D15" s="9" t="s">
        <v>24</v>
      </c>
      <c r="E15" s="9" t="s">
        <v>6</v>
      </c>
      <c r="F15" s="23">
        <v>33.659999999999997</v>
      </c>
      <c r="G15" s="22">
        <v>0</v>
      </c>
      <c r="H15" s="23">
        <v>33.97</v>
      </c>
      <c r="I15" s="22">
        <v>2</v>
      </c>
      <c r="J15" s="23">
        <f t="shared" si="0"/>
        <v>33.659999999999997</v>
      </c>
      <c r="K15" s="29">
        <v>7</v>
      </c>
      <c r="L15" s="2"/>
    </row>
    <row r="16" spans="1:14" s="20" customFormat="1" ht="19.5" customHeight="1" x14ac:dyDescent="0.25">
      <c r="A16" s="29">
        <v>8</v>
      </c>
      <c r="B16" s="14" t="s">
        <v>40</v>
      </c>
      <c r="C16" s="13">
        <v>2003</v>
      </c>
      <c r="D16" s="13" t="s">
        <v>7</v>
      </c>
      <c r="E16" s="9" t="s">
        <v>6</v>
      </c>
      <c r="F16" s="27">
        <v>30.6</v>
      </c>
      <c r="G16" s="29">
        <v>4</v>
      </c>
      <c r="H16" s="27">
        <v>31.05</v>
      </c>
      <c r="I16" s="29">
        <v>54</v>
      </c>
      <c r="J16" s="27">
        <f t="shared" si="0"/>
        <v>34.6</v>
      </c>
      <c r="K16" s="29">
        <v>8</v>
      </c>
      <c r="L16" s="2"/>
    </row>
    <row r="17" spans="1:12" s="20" customFormat="1" ht="19.5" customHeight="1" x14ac:dyDescent="0.25">
      <c r="A17" s="29">
        <v>9</v>
      </c>
      <c r="B17" s="14" t="s">
        <v>34</v>
      </c>
      <c r="C17" s="13">
        <v>2002</v>
      </c>
      <c r="D17" s="13" t="s">
        <v>7</v>
      </c>
      <c r="E17" s="9" t="s">
        <v>6</v>
      </c>
      <c r="F17" s="23">
        <v>32</v>
      </c>
      <c r="G17" s="22">
        <v>4</v>
      </c>
      <c r="H17" s="23">
        <v>32.61</v>
      </c>
      <c r="I17" s="22">
        <v>2</v>
      </c>
      <c r="J17" s="23">
        <f t="shared" si="0"/>
        <v>34.61</v>
      </c>
      <c r="K17" s="29">
        <v>9</v>
      </c>
      <c r="L17" s="2"/>
    </row>
    <row r="18" spans="1:12" s="20" customFormat="1" ht="19.5" customHeight="1" x14ac:dyDescent="0.25">
      <c r="A18" s="29">
        <v>10</v>
      </c>
      <c r="B18" s="11" t="s">
        <v>89</v>
      </c>
      <c r="C18" s="9">
        <v>2002</v>
      </c>
      <c r="D18" s="13" t="s">
        <v>7</v>
      </c>
      <c r="E18" s="9" t="s">
        <v>6</v>
      </c>
      <c r="F18" s="27">
        <v>34.03</v>
      </c>
      <c r="G18" s="29">
        <v>6</v>
      </c>
      <c r="H18" s="26">
        <v>32.75</v>
      </c>
      <c r="I18" s="29">
        <v>2</v>
      </c>
      <c r="J18" s="23">
        <f t="shared" si="0"/>
        <v>34.75</v>
      </c>
      <c r="K18" s="29">
        <v>10</v>
      </c>
      <c r="L18" s="2"/>
    </row>
    <row r="19" spans="1:12" s="20" customFormat="1" ht="19.5" customHeight="1" x14ac:dyDescent="0.25">
      <c r="A19" s="29">
        <v>11</v>
      </c>
      <c r="B19" s="14" t="s">
        <v>42</v>
      </c>
      <c r="C19" s="13">
        <v>2006</v>
      </c>
      <c r="D19" s="13" t="s">
        <v>7</v>
      </c>
      <c r="E19" s="9" t="s">
        <v>6</v>
      </c>
      <c r="F19" s="27">
        <v>35.450000000000003</v>
      </c>
      <c r="G19" s="29">
        <v>0</v>
      </c>
      <c r="H19" s="27">
        <v>35.909999999999997</v>
      </c>
      <c r="I19" s="29">
        <v>0</v>
      </c>
      <c r="J19" s="27">
        <f t="shared" si="0"/>
        <v>35.450000000000003</v>
      </c>
      <c r="K19" s="29">
        <v>11</v>
      </c>
      <c r="L19" s="2"/>
    </row>
    <row r="20" spans="1:12" s="20" customFormat="1" ht="19.5" customHeight="1" x14ac:dyDescent="0.25">
      <c r="A20" s="29">
        <v>12</v>
      </c>
      <c r="B20" s="11" t="s">
        <v>107</v>
      </c>
      <c r="C20" s="9">
        <v>2005</v>
      </c>
      <c r="D20" s="13" t="s">
        <v>7</v>
      </c>
      <c r="E20" s="9" t="s">
        <v>6</v>
      </c>
      <c r="F20" s="27">
        <v>37.130000000000003</v>
      </c>
      <c r="G20" s="29">
        <v>4</v>
      </c>
      <c r="H20" s="26">
        <v>35.840000000000003</v>
      </c>
      <c r="I20" s="29">
        <v>2</v>
      </c>
      <c r="J20" s="23">
        <f t="shared" si="0"/>
        <v>37.840000000000003</v>
      </c>
      <c r="K20" s="29">
        <v>12</v>
      </c>
      <c r="L20" s="2"/>
    </row>
    <row r="21" spans="1:12" s="20" customFormat="1" ht="19.5" customHeight="1" x14ac:dyDescent="0.25">
      <c r="A21" s="29">
        <v>13</v>
      </c>
      <c r="B21" s="14" t="s">
        <v>38</v>
      </c>
      <c r="C21" s="13">
        <v>2010</v>
      </c>
      <c r="D21" s="13" t="s">
        <v>7</v>
      </c>
      <c r="E21" s="9" t="s">
        <v>6</v>
      </c>
      <c r="F21" s="26">
        <v>38.94</v>
      </c>
      <c r="G21" s="29">
        <v>0</v>
      </c>
      <c r="H21" s="17">
        <v>42.08</v>
      </c>
      <c r="I21" s="29">
        <v>2</v>
      </c>
      <c r="J21" s="27">
        <f t="shared" si="0"/>
        <v>38.94</v>
      </c>
      <c r="K21" s="29">
        <v>13</v>
      </c>
      <c r="L21" s="2"/>
    </row>
    <row r="22" spans="1:12" s="20" customFormat="1" ht="19.5" customHeight="1" x14ac:dyDescent="0.25">
      <c r="A22" s="29">
        <v>14</v>
      </c>
      <c r="B22" s="11" t="s">
        <v>70</v>
      </c>
      <c r="C22" s="9">
        <v>2006</v>
      </c>
      <c r="D22" s="13" t="s">
        <v>7</v>
      </c>
      <c r="E22" s="9" t="s">
        <v>6</v>
      </c>
      <c r="F22" s="23">
        <v>43.13</v>
      </c>
      <c r="G22" s="22">
        <v>6</v>
      </c>
      <c r="H22" s="24">
        <v>40.46</v>
      </c>
      <c r="I22" s="22">
        <v>0</v>
      </c>
      <c r="J22" s="23">
        <f t="shared" si="0"/>
        <v>40.46</v>
      </c>
      <c r="K22" s="29">
        <v>14</v>
      </c>
      <c r="L22" s="2"/>
    </row>
    <row r="23" spans="1:12" s="20" customFormat="1" ht="19.5" customHeight="1" x14ac:dyDescent="0.25">
      <c r="A23" s="29">
        <v>15</v>
      </c>
      <c r="B23" s="11" t="s">
        <v>25</v>
      </c>
      <c r="C23" s="9">
        <v>2008</v>
      </c>
      <c r="D23" s="9" t="s">
        <v>7</v>
      </c>
      <c r="E23" s="9" t="s">
        <v>6</v>
      </c>
      <c r="F23" s="23">
        <v>40.81</v>
      </c>
      <c r="G23" s="22">
        <v>0</v>
      </c>
      <c r="H23" s="23">
        <v>41.5</v>
      </c>
      <c r="I23" s="22">
        <v>0</v>
      </c>
      <c r="J23" s="23">
        <f t="shared" si="0"/>
        <v>40.81</v>
      </c>
      <c r="K23" s="29">
        <v>15</v>
      </c>
      <c r="L23" s="2"/>
    </row>
    <row r="24" spans="1:12" s="20" customFormat="1" ht="19.5" customHeight="1" x14ac:dyDescent="0.25">
      <c r="A24" s="29">
        <v>16</v>
      </c>
      <c r="B24" s="14" t="s">
        <v>28</v>
      </c>
      <c r="C24" s="17">
        <v>2008</v>
      </c>
      <c r="D24" s="17" t="s">
        <v>7</v>
      </c>
      <c r="E24" s="9" t="s">
        <v>6</v>
      </c>
      <c r="F24" s="27">
        <v>40.03</v>
      </c>
      <c r="G24" s="29">
        <v>2</v>
      </c>
      <c r="H24" s="26">
        <v>40.97</v>
      </c>
      <c r="I24" s="29">
        <v>0</v>
      </c>
      <c r="J24" s="27">
        <f t="shared" si="0"/>
        <v>40.97</v>
      </c>
      <c r="K24" s="29">
        <v>16</v>
      </c>
      <c r="L24" s="2"/>
    </row>
    <row r="25" spans="1:12" s="20" customFormat="1" ht="19.5" customHeight="1" x14ac:dyDescent="0.25">
      <c r="A25" s="29">
        <v>17</v>
      </c>
      <c r="B25" s="11" t="s">
        <v>58</v>
      </c>
      <c r="C25" s="13">
        <v>2003</v>
      </c>
      <c r="D25" s="13" t="s">
        <v>7</v>
      </c>
      <c r="E25" s="9" t="s">
        <v>6</v>
      </c>
      <c r="F25" s="27">
        <v>42.31</v>
      </c>
      <c r="G25" s="29">
        <v>4</v>
      </c>
      <c r="H25" s="29">
        <v>41.99</v>
      </c>
      <c r="I25" s="29">
        <v>0</v>
      </c>
      <c r="J25" s="23">
        <f t="shared" si="0"/>
        <v>41.99</v>
      </c>
      <c r="K25" s="29">
        <v>17</v>
      </c>
      <c r="L25" s="2"/>
    </row>
    <row r="26" spans="1:12" s="20" customFormat="1" ht="19.5" customHeight="1" x14ac:dyDescent="0.25">
      <c r="A26" s="29">
        <v>18</v>
      </c>
      <c r="B26" s="11" t="s">
        <v>100</v>
      </c>
      <c r="C26" s="13">
        <v>2006</v>
      </c>
      <c r="D26" s="13" t="s">
        <v>7</v>
      </c>
      <c r="E26" s="9" t="s">
        <v>6</v>
      </c>
      <c r="F26" s="27">
        <v>45.77</v>
      </c>
      <c r="G26" s="29">
        <v>4</v>
      </c>
      <c r="H26" s="29">
        <v>43.65</v>
      </c>
      <c r="I26" s="29">
        <v>0</v>
      </c>
      <c r="J26" s="23">
        <f t="shared" si="0"/>
        <v>43.65</v>
      </c>
      <c r="K26" s="29">
        <v>18</v>
      </c>
      <c r="L26" s="2"/>
    </row>
    <row r="27" spans="1:12" s="20" customFormat="1" ht="19.5" customHeight="1" x14ac:dyDescent="0.25">
      <c r="A27" s="29">
        <v>19</v>
      </c>
      <c r="B27" s="15" t="s">
        <v>45</v>
      </c>
      <c r="C27" s="13">
        <v>2009</v>
      </c>
      <c r="D27" s="13" t="s">
        <v>7</v>
      </c>
      <c r="E27" s="9" t="s">
        <v>6</v>
      </c>
      <c r="F27" s="27">
        <v>45.76</v>
      </c>
      <c r="G27" s="29">
        <v>0</v>
      </c>
      <c r="H27" s="27">
        <v>43.95</v>
      </c>
      <c r="I27" s="29">
        <v>0</v>
      </c>
      <c r="J27" s="27">
        <f t="shared" si="0"/>
        <v>43.95</v>
      </c>
      <c r="K27" s="29">
        <v>19</v>
      </c>
      <c r="L27" s="2"/>
    </row>
    <row r="28" spans="1:12" s="20" customFormat="1" ht="19.5" customHeight="1" x14ac:dyDescent="0.25">
      <c r="A28" s="29">
        <v>20</v>
      </c>
      <c r="B28" s="11" t="s">
        <v>83</v>
      </c>
      <c r="C28" s="9">
        <v>2006</v>
      </c>
      <c r="D28" s="13" t="s">
        <v>7</v>
      </c>
      <c r="E28" s="9" t="s">
        <v>6</v>
      </c>
      <c r="F28" s="27">
        <v>42.94</v>
      </c>
      <c r="G28" s="29">
        <v>6</v>
      </c>
      <c r="H28" s="26">
        <v>42.01</v>
      </c>
      <c r="I28" s="29">
        <v>2</v>
      </c>
      <c r="J28" s="23">
        <f t="shared" si="0"/>
        <v>44.01</v>
      </c>
      <c r="K28" s="29">
        <v>20</v>
      </c>
      <c r="L28" s="2"/>
    </row>
    <row r="29" spans="1:12" s="20" customFormat="1" ht="19.5" customHeight="1" x14ac:dyDescent="0.25">
      <c r="A29" s="29">
        <v>21</v>
      </c>
      <c r="B29" s="14" t="s">
        <v>39</v>
      </c>
      <c r="C29" s="13">
        <v>2005</v>
      </c>
      <c r="D29" s="13" t="s">
        <v>7</v>
      </c>
      <c r="E29" s="9" t="s">
        <v>6</v>
      </c>
      <c r="F29" s="27">
        <v>42.21</v>
      </c>
      <c r="G29" s="29">
        <v>4</v>
      </c>
      <c r="H29" s="27">
        <v>45.58</v>
      </c>
      <c r="I29" s="29">
        <v>0</v>
      </c>
      <c r="J29" s="27">
        <f t="shared" si="0"/>
        <v>45.58</v>
      </c>
      <c r="K29" s="29">
        <v>21</v>
      </c>
      <c r="L29" s="2"/>
    </row>
    <row r="30" spans="1:12" s="20" customFormat="1" ht="19.5" customHeight="1" x14ac:dyDescent="0.25">
      <c r="A30" s="29">
        <v>22</v>
      </c>
      <c r="B30" s="15" t="s">
        <v>46</v>
      </c>
      <c r="C30" s="13">
        <v>2007</v>
      </c>
      <c r="D30" s="13" t="s">
        <v>7</v>
      </c>
      <c r="E30" s="9" t="s">
        <v>6</v>
      </c>
      <c r="F30" s="27">
        <v>44.41</v>
      </c>
      <c r="G30" s="29">
        <v>2</v>
      </c>
      <c r="H30" s="27">
        <v>44.2</v>
      </c>
      <c r="I30" s="29">
        <v>2</v>
      </c>
      <c r="J30" s="27">
        <f t="shared" si="0"/>
        <v>46.2</v>
      </c>
      <c r="K30" s="29">
        <v>22</v>
      </c>
      <c r="L30" s="2"/>
    </row>
    <row r="31" spans="1:12" s="20" customFormat="1" ht="19.5" customHeight="1" x14ac:dyDescent="0.25">
      <c r="A31" s="29">
        <v>23</v>
      </c>
      <c r="B31" s="14" t="s">
        <v>26</v>
      </c>
      <c r="C31" s="9">
        <v>2008</v>
      </c>
      <c r="D31" s="9" t="s">
        <v>7</v>
      </c>
      <c r="E31" s="17" t="s">
        <v>6</v>
      </c>
      <c r="F31" s="27">
        <v>46.85</v>
      </c>
      <c r="G31" s="29">
        <v>6</v>
      </c>
      <c r="H31" s="27">
        <v>44.29</v>
      </c>
      <c r="I31" s="29">
        <v>2</v>
      </c>
      <c r="J31" s="27">
        <f t="shared" si="0"/>
        <v>46.29</v>
      </c>
      <c r="K31" s="29">
        <v>23</v>
      </c>
      <c r="L31" s="2"/>
    </row>
    <row r="32" spans="1:12" s="20" customFormat="1" ht="19.5" customHeight="1" x14ac:dyDescent="0.25">
      <c r="A32" s="29">
        <v>24</v>
      </c>
      <c r="B32" s="12" t="s">
        <v>27</v>
      </c>
      <c r="C32" s="16">
        <v>2007</v>
      </c>
      <c r="D32" s="16" t="s">
        <v>7</v>
      </c>
      <c r="E32" s="9" t="s">
        <v>6</v>
      </c>
      <c r="F32" s="27">
        <v>44.72</v>
      </c>
      <c r="G32" s="29">
        <v>2</v>
      </c>
      <c r="H32" s="27">
        <v>42.76</v>
      </c>
      <c r="I32" s="29">
        <v>4</v>
      </c>
      <c r="J32" s="27">
        <f t="shared" si="0"/>
        <v>46.72</v>
      </c>
      <c r="K32" s="29">
        <v>24</v>
      </c>
      <c r="L32" s="2"/>
    </row>
    <row r="33" spans="1:12" s="20" customFormat="1" ht="19.5" customHeight="1" x14ac:dyDescent="0.25">
      <c r="A33" s="29">
        <v>25</v>
      </c>
      <c r="B33" s="14" t="s">
        <v>47</v>
      </c>
      <c r="C33" s="13">
        <v>2004</v>
      </c>
      <c r="D33" s="13" t="s">
        <v>7</v>
      </c>
      <c r="E33" s="9" t="s">
        <v>6</v>
      </c>
      <c r="F33" s="27">
        <v>53.45</v>
      </c>
      <c r="G33" s="29">
        <v>0</v>
      </c>
      <c r="H33" s="27">
        <v>48.7</v>
      </c>
      <c r="I33" s="29">
        <v>0</v>
      </c>
      <c r="J33" s="27">
        <f t="shared" si="0"/>
        <v>48.7</v>
      </c>
      <c r="K33" s="29">
        <v>25</v>
      </c>
      <c r="L33" s="2"/>
    </row>
    <row r="34" spans="1:12" s="20" customFormat="1" ht="19.5" customHeight="1" x14ac:dyDescent="0.25">
      <c r="A34" s="29">
        <v>26</v>
      </c>
      <c r="B34" s="11" t="s">
        <v>75</v>
      </c>
      <c r="C34" s="13">
        <v>2008</v>
      </c>
      <c r="D34" s="13" t="s">
        <v>7</v>
      </c>
      <c r="E34" s="9" t="s">
        <v>6</v>
      </c>
      <c r="F34" s="26">
        <v>48.34</v>
      </c>
      <c r="G34" s="29">
        <v>4</v>
      </c>
      <c r="H34" s="26">
        <v>48.9</v>
      </c>
      <c r="I34" s="29">
        <v>0</v>
      </c>
      <c r="J34" s="27">
        <f t="shared" si="0"/>
        <v>48.9</v>
      </c>
      <c r="K34" s="29">
        <v>26</v>
      </c>
      <c r="L34" s="2"/>
    </row>
    <row r="35" spans="1:12" s="20" customFormat="1" ht="19.5" customHeight="1" x14ac:dyDescent="0.25">
      <c r="A35" s="29">
        <v>27</v>
      </c>
      <c r="B35" s="11" t="s">
        <v>82</v>
      </c>
      <c r="C35" s="13">
        <v>2006</v>
      </c>
      <c r="D35" s="13" t="s">
        <v>7</v>
      </c>
      <c r="E35" s="9" t="s">
        <v>6</v>
      </c>
      <c r="F35" s="27">
        <v>53.6</v>
      </c>
      <c r="G35" s="29">
        <v>4</v>
      </c>
      <c r="H35" s="29">
        <v>46.92</v>
      </c>
      <c r="I35" s="29">
        <v>2</v>
      </c>
      <c r="J35" s="23">
        <f t="shared" si="0"/>
        <v>48.92</v>
      </c>
      <c r="K35" s="29">
        <v>27</v>
      </c>
      <c r="L35" s="2"/>
    </row>
    <row r="36" spans="1:12" s="20" customFormat="1" ht="19.5" customHeight="1" x14ac:dyDescent="0.25">
      <c r="A36" s="29">
        <v>28</v>
      </c>
      <c r="B36" s="11" t="s">
        <v>92</v>
      </c>
      <c r="C36" s="13">
        <v>2006</v>
      </c>
      <c r="D36" s="13" t="s">
        <v>7</v>
      </c>
      <c r="E36" s="9" t="s">
        <v>91</v>
      </c>
      <c r="F36" s="27">
        <v>47.51</v>
      </c>
      <c r="G36" s="29">
        <v>6</v>
      </c>
      <c r="H36" s="26">
        <v>48.01</v>
      </c>
      <c r="I36" s="29">
        <v>2</v>
      </c>
      <c r="J36" s="23">
        <f t="shared" si="0"/>
        <v>50.01</v>
      </c>
      <c r="K36" s="29" t="s">
        <v>105</v>
      </c>
      <c r="L36" s="2"/>
    </row>
    <row r="37" spans="1:12" s="20" customFormat="1" ht="19.5" customHeight="1" x14ac:dyDescent="0.25">
      <c r="A37" s="29">
        <v>29</v>
      </c>
      <c r="B37" s="11" t="s">
        <v>81</v>
      </c>
      <c r="C37" s="9">
        <v>2004</v>
      </c>
      <c r="D37" s="13" t="s">
        <v>7</v>
      </c>
      <c r="E37" s="9" t="s">
        <v>6</v>
      </c>
      <c r="F37" s="27">
        <v>51.17</v>
      </c>
      <c r="G37" s="29">
        <v>2</v>
      </c>
      <c r="H37" s="26">
        <v>53.2</v>
      </c>
      <c r="I37" s="29">
        <v>2</v>
      </c>
      <c r="J37" s="23">
        <f t="shared" si="0"/>
        <v>53.17</v>
      </c>
      <c r="K37" s="29">
        <v>28</v>
      </c>
      <c r="L37" s="2"/>
    </row>
    <row r="38" spans="1:12" s="20" customFormat="1" ht="19.5" customHeight="1" x14ac:dyDescent="0.25">
      <c r="A38" s="29">
        <v>30</v>
      </c>
      <c r="B38" s="14" t="s">
        <v>31</v>
      </c>
      <c r="C38" s="17">
        <v>2009</v>
      </c>
      <c r="D38" s="17" t="s">
        <v>7</v>
      </c>
      <c r="E38" s="9" t="s">
        <v>6</v>
      </c>
      <c r="F38" s="17">
        <v>56.51</v>
      </c>
      <c r="G38" s="17">
        <v>6</v>
      </c>
      <c r="H38" s="17">
        <v>51.27</v>
      </c>
      <c r="I38" s="17">
        <v>2</v>
      </c>
      <c r="J38" s="23">
        <f t="shared" si="0"/>
        <v>53.27</v>
      </c>
      <c r="K38" s="29">
        <v>29</v>
      </c>
      <c r="L38" s="2"/>
    </row>
    <row r="39" spans="1:12" s="20" customFormat="1" ht="19.5" customHeight="1" x14ac:dyDescent="0.25">
      <c r="A39" s="29">
        <v>31</v>
      </c>
      <c r="B39" s="11" t="s">
        <v>69</v>
      </c>
      <c r="C39" s="9">
        <v>2006</v>
      </c>
      <c r="D39" s="13" t="s">
        <v>7</v>
      </c>
      <c r="E39" s="9" t="s">
        <v>6</v>
      </c>
      <c r="F39" s="23">
        <v>54.88</v>
      </c>
      <c r="G39" s="22">
        <v>0</v>
      </c>
      <c r="H39" s="23">
        <v>52.91</v>
      </c>
      <c r="I39" s="22">
        <v>4</v>
      </c>
      <c r="J39" s="23">
        <f t="shared" si="0"/>
        <v>54.88</v>
      </c>
      <c r="K39" s="29">
        <v>30</v>
      </c>
      <c r="L39" s="2"/>
    </row>
    <row r="40" spans="1:12" s="20" customFormat="1" ht="19.5" customHeight="1" x14ac:dyDescent="0.25">
      <c r="A40" s="29">
        <v>32</v>
      </c>
      <c r="B40" s="11" t="s">
        <v>72</v>
      </c>
      <c r="C40" s="9">
        <v>2003</v>
      </c>
      <c r="D40" s="13" t="s">
        <v>7</v>
      </c>
      <c r="E40" s="9" t="s">
        <v>6</v>
      </c>
      <c r="F40" s="27">
        <v>53.11</v>
      </c>
      <c r="G40" s="29">
        <v>2</v>
      </c>
      <c r="H40" s="27">
        <v>58.86</v>
      </c>
      <c r="I40" s="29">
        <v>6</v>
      </c>
      <c r="J40" s="27">
        <f t="shared" si="0"/>
        <v>55.11</v>
      </c>
      <c r="K40" s="29">
        <v>31</v>
      </c>
      <c r="L40" s="2"/>
    </row>
    <row r="41" spans="1:12" s="20" customFormat="1" ht="19.5" customHeight="1" x14ac:dyDescent="0.25">
      <c r="A41" s="29">
        <v>33</v>
      </c>
      <c r="B41" s="14" t="s">
        <v>33</v>
      </c>
      <c r="C41" s="13">
        <v>2007</v>
      </c>
      <c r="D41" s="17" t="s">
        <v>7</v>
      </c>
      <c r="E41" s="9" t="s">
        <v>6</v>
      </c>
      <c r="F41" s="23">
        <v>55.52</v>
      </c>
      <c r="G41" s="22">
        <v>0</v>
      </c>
      <c r="H41" s="23">
        <v>55.99</v>
      </c>
      <c r="I41" s="22">
        <v>0</v>
      </c>
      <c r="J41" s="23">
        <f t="shared" si="0"/>
        <v>55.52</v>
      </c>
      <c r="K41" s="29">
        <v>32</v>
      </c>
      <c r="L41" s="2"/>
    </row>
    <row r="42" spans="1:12" s="20" customFormat="1" ht="19.5" customHeight="1" x14ac:dyDescent="0.25">
      <c r="A42" s="29">
        <v>34</v>
      </c>
      <c r="B42" s="12" t="s">
        <v>96</v>
      </c>
      <c r="C42" s="16">
        <v>2007</v>
      </c>
      <c r="D42" s="16" t="s">
        <v>7</v>
      </c>
      <c r="E42" s="16" t="s">
        <v>91</v>
      </c>
      <c r="F42" s="17">
        <v>56.52</v>
      </c>
      <c r="G42" s="17">
        <v>2</v>
      </c>
      <c r="H42" s="17">
        <v>57.28</v>
      </c>
      <c r="I42" s="17">
        <v>2</v>
      </c>
      <c r="J42" s="27">
        <f t="shared" si="0"/>
        <v>58.52</v>
      </c>
      <c r="K42" s="29" t="s">
        <v>105</v>
      </c>
      <c r="L42" s="2"/>
    </row>
    <row r="43" spans="1:12" s="20" customFormat="1" ht="19.5" customHeight="1" x14ac:dyDescent="0.25">
      <c r="A43" s="29">
        <v>35</v>
      </c>
      <c r="B43" s="11" t="s">
        <v>86</v>
      </c>
      <c r="C43" s="9">
        <v>2009</v>
      </c>
      <c r="D43" s="13" t="s">
        <v>7</v>
      </c>
      <c r="E43" s="9" t="s">
        <v>6</v>
      </c>
      <c r="F43" s="27">
        <v>60.53</v>
      </c>
      <c r="G43" s="29">
        <v>58</v>
      </c>
      <c r="H43" s="26">
        <v>51.8</v>
      </c>
      <c r="I43" s="29">
        <v>8</v>
      </c>
      <c r="J43" s="23">
        <f t="shared" si="0"/>
        <v>59.8</v>
      </c>
      <c r="K43" s="29">
        <v>33</v>
      </c>
      <c r="L43" s="2"/>
    </row>
    <row r="44" spans="1:12" s="20" customFormat="1" ht="19.5" customHeight="1" x14ac:dyDescent="0.25">
      <c r="A44" s="29">
        <v>36</v>
      </c>
      <c r="B44" s="11" t="s">
        <v>71</v>
      </c>
      <c r="C44" s="9">
        <v>2008</v>
      </c>
      <c r="D44" s="13" t="s">
        <v>7</v>
      </c>
      <c r="E44" s="9" t="s">
        <v>6</v>
      </c>
      <c r="F44" s="26">
        <v>58.86</v>
      </c>
      <c r="G44" s="29">
        <v>2</v>
      </c>
      <c r="H44" s="17">
        <v>77.040000000000006</v>
      </c>
      <c r="I44" s="29">
        <v>0</v>
      </c>
      <c r="J44" s="27">
        <f t="shared" si="0"/>
        <v>60.86</v>
      </c>
      <c r="K44" s="29">
        <v>34</v>
      </c>
      <c r="L44" s="2"/>
    </row>
    <row r="45" spans="1:12" s="20" customFormat="1" ht="19.5" customHeight="1" x14ac:dyDescent="0.25">
      <c r="A45" s="29">
        <v>37</v>
      </c>
      <c r="B45" s="14" t="s">
        <v>41</v>
      </c>
      <c r="C45" s="13">
        <v>2007</v>
      </c>
      <c r="D45" s="13" t="s">
        <v>7</v>
      </c>
      <c r="E45" s="9" t="s">
        <v>6</v>
      </c>
      <c r="F45" s="27">
        <v>61.46</v>
      </c>
      <c r="G45" s="29">
        <v>0</v>
      </c>
      <c r="H45" s="27">
        <v>61.33</v>
      </c>
      <c r="I45" s="29">
        <v>0</v>
      </c>
      <c r="J45" s="27">
        <f t="shared" si="0"/>
        <v>61.33</v>
      </c>
      <c r="K45" s="29">
        <v>35</v>
      </c>
      <c r="L45" s="2"/>
    </row>
    <row r="46" spans="1:12" s="20" customFormat="1" ht="19.5" customHeight="1" x14ac:dyDescent="0.25">
      <c r="A46" s="29">
        <v>38</v>
      </c>
      <c r="B46" s="11" t="s">
        <v>85</v>
      </c>
      <c r="C46" s="13">
        <v>2007</v>
      </c>
      <c r="D46" s="13" t="s">
        <v>7</v>
      </c>
      <c r="E46" s="9" t="s">
        <v>6</v>
      </c>
      <c r="F46" s="27">
        <v>58.05</v>
      </c>
      <c r="G46" s="29">
        <v>6</v>
      </c>
      <c r="H46" s="29">
        <v>58.44</v>
      </c>
      <c r="I46" s="29">
        <v>4</v>
      </c>
      <c r="J46" s="23">
        <f t="shared" si="0"/>
        <v>62.44</v>
      </c>
      <c r="K46" s="29">
        <v>36</v>
      </c>
      <c r="L46" s="2"/>
    </row>
    <row r="47" spans="1:12" s="20" customFormat="1" ht="19.5" customHeight="1" x14ac:dyDescent="0.25">
      <c r="A47" s="29">
        <v>39</v>
      </c>
      <c r="B47" s="11" t="s">
        <v>73</v>
      </c>
      <c r="C47" s="9">
        <v>2008</v>
      </c>
      <c r="D47" s="13" t="s">
        <v>7</v>
      </c>
      <c r="E47" s="9" t="s">
        <v>6</v>
      </c>
      <c r="F47" s="23">
        <v>61.58</v>
      </c>
      <c r="G47" s="22">
        <v>2</v>
      </c>
      <c r="H47" s="23">
        <v>72.540000000000006</v>
      </c>
      <c r="I47" s="22">
        <v>2</v>
      </c>
      <c r="J47" s="23">
        <f t="shared" si="0"/>
        <v>63.58</v>
      </c>
      <c r="K47" s="29">
        <v>37</v>
      </c>
      <c r="L47" s="2"/>
    </row>
    <row r="48" spans="1:12" s="20" customFormat="1" ht="19.5" customHeight="1" x14ac:dyDescent="0.25">
      <c r="A48" s="29">
        <v>40</v>
      </c>
      <c r="B48" s="11" t="s">
        <v>108</v>
      </c>
      <c r="C48" s="9">
        <v>2007</v>
      </c>
      <c r="D48" s="13" t="s">
        <v>7</v>
      </c>
      <c r="E48" s="9" t="s">
        <v>6</v>
      </c>
      <c r="F48" s="27">
        <v>69.06</v>
      </c>
      <c r="G48" s="29">
        <v>6</v>
      </c>
      <c r="H48" s="26">
        <v>63.76</v>
      </c>
      <c r="I48" s="29">
        <v>0</v>
      </c>
      <c r="J48" s="23">
        <f t="shared" si="0"/>
        <v>63.76</v>
      </c>
      <c r="K48" s="29">
        <v>38</v>
      </c>
      <c r="L48" s="2"/>
    </row>
    <row r="49" spans="1:14" s="20" customFormat="1" ht="19.5" customHeight="1" x14ac:dyDescent="0.25">
      <c r="A49" s="29">
        <v>41</v>
      </c>
      <c r="B49" s="11" t="s">
        <v>79</v>
      </c>
      <c r="C49" s="13">
        <v>2009</v>
      </c>
      <c r="D49" s="13" t="s">
        <v>7</v>
      </c>
      <c r="E49" s="9" t="s">
        <v>6</v>
      </c>
      <c r="F49" s="27">
        <v>63.43</v>
      </c>
      <c r="G49" s="29">
        <v>4</v>
      </c>
      <c r="H49" s="29">
        <v>63.16</v>
      </c>
      <c r="I49" s="29">
        <v>4</v>
      </c>
      <c r="J49" s="23">
        <f t="shared" si="0"/>
        <v>67.16</v>
      </c>
      <c r="K49" s="29">
        <v>39</v>
      </c>
      <c r="L49" s="2"/>
    </row>
    <row r="50" spans="1:14" s="20" customFormat="1" ht="19.5" customHeight="1" x14ac:dyDescent="0.25">
      <c r="A50" s="29">
        <v>42</v>
      </c>
      <c r="B50" s="11" t="s">
        <v>78</v>
      </c>
      <c r="C50" s="9">
        <v>2009</v>
      </c>
      <c r="D50" s="13" t="s">
        <v>7</v>
      </c>
      <c r="E50" s="9" t="s">
        <v>6</v>
      </c>
      <c r="F50" s="9">
        <v>66.52</v>
      </c>
      <c r="G50" s="22">
        <v>2</v>
      </c>
      <c r="H50" s="9">
        <v>67.680000000000007</v>
      </c>
      <c r="I50" s="22">
        <v>0</v>
      </c>
      <c r="J50" s="23">
        <f t="shared" si="0"/>
        <v>67.680000000000007</v>
      </c>
      <c r="K50" s="29">
        <v>40</v>
      </c>
      <c r="L50" s="2"/>
    </row>
    <row r="51" spans="1:14" s="20" customFormat="1" ht="19.5" customHeight="1" x14ac:dyDescent="0.25">
      <c r="A51" s="29">
        <v>43</v>
      </c>
      <c r="B51" s="14" t="s">
        <v>36</v>
      </c>
      <c r="C51" s="17">
        <v>2008</v>
      </c>
      <c r="D51" s="17" t="s">
        <v>7</v>
      </c>
      <c r="E51" s="9" t="s">
        <v>6</v>
      </c>
      <c r="F51" s="27">
        <v>69.150000000000006</v>
      </c>
      <c r="G51" s="29">
        <v>0</v>
      </c>
      <c r="H51" s="27">
        <v>66.88</v>
      </c>
      <c r="I51" s="29">
        <v>4</v>
      </c>
      <c r="J51" s="27">
        <f t="shared" si="0"/>
        <v>69.150000000000006</v>
      </c>
      <c r="K51" s="29">
        <v>41</v>
      </c>
      <c r="L51" s="2"/>
    </row>
    <row r="52" spans="1:14" s="20" customFormat="1" ht="19.5" customHeight="1" x14ac:dyDescent="0.25">
      <c r="A52" s="29">
        <v>44</v>
      </c>
      <c r="B52" s="14" t="s">
        <v>57</v>
      </c>
      <c r="C52" s="17">
        <v>2007</v>
      </c>
      <c r="D52" s="17" t="s">
        <v>7</v>
      </c>
      <c r="E52" s="17" t="s">
        <v>6</v>
      </c>
      <c r="F52" s="17">
        <v>63.65</v>
      </c>
      <c r="G52" s="17">
        <v>6</v>
      </c>
      <c r="H52" s="17">
        <v>64.400000000000006</v>
      </c>
      <c r="I52" s="17">
        <v>10</v>
      </c>
      <c r="J52" s="23">
        <f t="shared" si="0"/>
        <v>69.650000000000006</v>
      </c>
      <c r="K52" s="29">
        <v>42</v>
      </c>
      <c r="L52" s="2"/>
    </row>
    <row r="53" spans="1:14" s="20" customFormat="1" ht="19.5" customHeight="1" x14ac:dyDescent="0.25">
      <c r="A53" s="29">
        <v>45</v>
      </c>
      <c r="B53" s="11" t="s">
        <v>90</v>
      </c>
      <c r="C53" s="13">
        <v>2005</v>
      </c>
      <c r="D53" s="13" t="s">
        <v>7</v>
      </c>
      <c r="E53" s="9" t="s">
        <v>91</v>
      </c>
      <c r="F53" s="27">
        <v>63.65</v>
      </c>
      <c r="G53" s="29">
        <v>6</v>
      </c>
      <c r="H53" s="26">
        <v>76.23</v>
      </c>
      <c r="I53" s="29">
        <v>8</v>
      </c>
      <c r="J53" s="23">
        <f t="shared" si="0"/>
        <v>69.650000000000006</v>
      </c>
      <c r="K53" s="29" t="s">
        <v>105</v>
      </c>
      <c r="L53" s="2"/>
    </row>
    <row r="54" spans="1:14" s="20" customFormat="1" ht="19.5" customHeight="1" x14ac:dyDescent="0.25">
      <c r="A54" s="29">
        <v>46</v>
      </c>
      <c r="B54" s="11" t="s">
        <v>74</v>
      </c>
      <c r="C54" s="9">
        <v>2007</v>
      </c>
      <c r="D54" s="13" t="s">
        <v>7</v>
      </c>
      <c r="E54" s="9" t="s">
        <v>6</v>
      </c>
      <c r="F54" s="27">
        <v>68.87</v>
      </c>
      <c r="G54" s="29">
        <v>2</v>
      </c>
      <c r="H54" s="27">
        <v>70.87</v>
      </c>
      <c r="I54" s="29">
        <v>8</v>
      </c>
      <c r="J54" s="27">
        <f t="shared" si="0"/>
        <v>70.87</v>
      </c>
      <c r="K54" s="29">
        <v>43</v>
      </c>
      <c r="L54" s="2"/>
    </row>
    <row r="55" spans="1:14" ht="17.25" customHeight="1" x14ac:dyDescent="0.25">
      <c r="B55" s="100" t="s">
        <v>29</v>
      </c>
      <c r="C55" s="100"/>
      <c r="D55" s="100"/>
      <c r="E55" s="100"/>
      <c r="F55" s="100"/>
      <c r="G55" s="100"/>
      <c r="H55" s="100"/>
      <c r="I55" s="100"/>
      <c r="J55" s="100"/>
      <c r="K55" s="100"/>
    </row>
    <row r="56" spans="1:14" ht="18.75" customHeight="1" x14ac:dyDescent="0.25">
      <c r="A56" s="82"/>
      <c r="B56" s="101" t="s">
        <v>61</v>
      </c>
      <c r="C56" s="101"/>
      <c r="D56" s="101"/>
      <c r="E56" s="101"/>
      <c r="F56" s="101"/>
      <c r="G56" s="101"/>
      <c r="H56" s="101"/>
      <c r="I56" s="101"/>
      <c r="J56" s="101"/>
      <c r="K56" s="101"/>
    </row>
    <row r="57" spans="1:14" ht="18" customHeight="1" x14ac:dyDescent="0.25">
      <c r="A57" s="7"/>
      <c r="B57" s="101" t="s">
        <v>48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4" ht="14.25" customHeight="1" x14ac:dyDescent="0.25">
      <c r="A58" s="8"/>
      <c r="B58" s="102" t="s">
        <v>62</v>
      </c>
      <c r="C58" s="102"/>
      <c r="D58" s="102"/>
      <c r="E58" s="102"/>
      <c r="F58" s="102"/>
      <c r="G58" s="102"/>
      <c r="H58" s="102"/>
      <c r="I58" s="102"/>
      <c r="J58" s="102"/>
      <c r="K58" s="81"/>
    </row>
    <row r="59" spans="1:14" ht="21" customHeight="1" x14ac:dyDescent="0.25">
      <c r="A59" s="72"/>
      <c r="B59" s="102" t="s">
        <v>53</v>
      </c>
      <c r="C59" s="102"/>
      <c r="D59" s="102"/>
      <c r="E59" s="102"/>
      <c r="F59" s="102"/>
      <c r="G59" s="102"/>
      <c r="H59" s="102"/>
      <c r="I59" s="102"/>
      <c r="J59" s="102"/>
      <c r="K59" s="81"/>
    </row>
    <row r="60" spans="1:14" s="20" customFormat="1" ht="27" customHeight="1" x14ac:dyDescent="0.25">
      <c r="A60" s="108" t="s">
        <v>64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"/>
      <c r="M60" s="52"/>
      <c r="N60" s="52"/>
    </row>
    <row r="61" spans="1:14" s="21" customFormat="1" ht="15" customHeight="1" x14ac:dyDescent="0.2">
      <c r="A61" s="28" t="s">
        <v>0</v>
      </c>
      <c r="B61" s="92" t="s">
        <v>8</v>
      </c>
      <c r="C61" s="71" t="s">
        <v>10</v>
      </c>
      <c r="D61" s="28" t="s">
        <v>11</v>
      </c>
      <c r="E61" s="92" t="s">
        <v>9</v>
      </c>
      <c r="F61" s="94" t="s">
        <v>12</v>
      </c>
      <c r="G61" s="95"/>
      <c r="H61" s="94" t="s">
        <v>13</v>
      </c>
      <c r="I61" s="95"/>
      <c r="J61" s="96" t="s">
        <v>3</v>
      </c>
      <c r="K61" s="97" t="s">
        <v>56</v>
      </c>
      <c r="L61" s="72"/>
      <c r="M61" s="8"/>
      <c r="N61" s="8"/>
    </row>
    <row r="62" spans="1:14" s="21" customFormat="1" ht="14.25" customHeight="1" x14ac:dyDescent="0.2">
      <c r="A62" s="28" t="s">
        <v>4</v>
      </c>
      <c r="B62" s="93"/>
      <c r="C62" s="71" t="s">
        <v>14</v>
      </c>
      <c r="D62" s="28" t="s">
        <v>15</v>
      </c>
      <c r="E62" s="93"/>
      <c r="F62" s="44" t="s">
        <v>1</v>
      </c>
      <c r="G62" s="67" t="s">
        <v>2</v>
      </c>
      <c r="H62" s="67" t="s">
        <v>1</v>
      </c>
      <c r="I62" s="67" t="s">
        <v>2</v>
      </c>
      <c r="J62" s="96"/>
      <c r="K62" s="97"/>
      <c r="L62" s="72"/>
      <c r="M62" s="8"/>
      <c r="N62" s="8"/>
    </row>
    <row r="63" spans="1:14" s="20" customFormat="1" ht="19.5" customHeight="1" x14ac:dyDescent="0.25">
      <c r="A63" s="29">
        <v>47</v>
      </c>
      <c r="B63" s="11" t="s">
        <v>101</v>
      </c>
      <c r="C63" s="9">
        <v>2009</v>
      </c>
      <c r="D63" s="13" t="s">
        <v>7</v>
      </c>
      <c r="E63" s="9" t="s">
        <v>6</v>
      </c>
      <c r="F63" s="9">
        <v>73.739999999999995</v>
      </c>
      <c r="G63" s="22">
        <v>4</v>
      </c>
      <c r="H63" s="9">
        <v>79.63</v>
      </c>
      <c r="I63" s="22">
        <v>4</v>
      </c>
      <c r="J63" s="23">
        <f t="shared" si="0"/>
        <v>77.739999999999995</v>
      </c>
      <c r="K63" s="29">
        <v>44</v>
      </c>
      <c r="L63" s="2"/>
    </row>
    <row r="64" spans="1:14" s="20" customFormat="1" ht="19.5" customHeight="1" x14ac:dyDescent="0.25">
      <c r="A64" s="29">
        <v>48</v>
      </c>
      <c r="B64" s="11" t="s">
        <v>84</v>
      </c>
      <c r="C64" s="9">
        <v>2011</v>
      </c>
      <c r="D64" s="13" t="s">
        <v>7</v>
      </c>
      <c r="E64" s="9" t="s">
        <v>6</v>
      </c>
      <c r="F64" s="27">
        <v>76.2</v>
      </c>
      <c r="G64" s="29">
        <v>2</v>
      </c>
      <c r="H64" s="26">
        <v>81.400000000000006</v>
      </c>
      <c r="I64" s="29">
        <v>0</v>
      </c>
      <c r="J64" s="23">
        <f t="shared" si="0"/>
        <v>78.2</v>
      </c>
      <c r="K64" s="29">
        <v>45</v>
      </c>
      <c r="L64" s="2"/>
    </row>
    <row r="65" spans="1:14" s="20" customFormat="1" ht="19.5" customHeight="1" x14ac:dyDescent="0.25">
      <c r="A65" s="29">
        <v>49</v>
      </c>
      <c r="B65" s="14" t="s">
        <v>35</v>
      </c>
      <c r="C65" s="18">
        <v>2008</v>
      </c>
      <c r="D65" s="17" t="s">
        <v>7</v>
      </c>
      <c r="E65" s="9" t="s">
        <v>6</v>
      </c>
      <c r="F65" s="27">
        <v>84.07</v>
      </c>
      <c r="G65" s="29">
        <v>2</v>
      </c>
      <c r="H65" s="27">
        <v>78.45</v>
      </c>
      <c r="I65" s="29">
        <v>2</v>
      </c>
      <c r="J65" s="27">
        <f t="shared" si="0"/>
        <v>80.45</v>
      </c>
      <c r="K65" s="29">
        <v>46</v>
      </c>
      <c r="L65" s="2"/>
    </row>
    <row r="66" spans="1:14" s="20" customFormat="1" ht="19.5" customHeight="1" x14ac:dyDescent="0.25">
      <c r="A66" s="29">
        <v>50</v>
      </c>
      <c r="B66" s="11" t="s">
        <v>93</v>
      </c>
      <c r="C66" s="13">
        <v>2007</v>
      </c>
      <c r="D66" s="13" t="s">
        <v>7</v>
      </c>
      <c r="E66" s="9" t="s">
        <v>91</v>
      </c>
      <c r="F66" s="27">
        <v>83.95</v>
      </c>
      <c r="G66" s="29">
        <v>6</v>
      </c>
      <c r="H66" s="29">
        <v>82.85</v>
      </c>
      <c r="I66" s="29">
        <v>6</v>
      </c>
      <c r="J66" s="23">
        <f t="shared" si="0"/>
        <v>88.85</v>
      </c>
      <c r="K66" s="29" t="s">
        <v>105</v>
      </c>
      <c r="L66" s="2"/>
    </row>
    <row r="67" spans="1:14" s="20" customFormat="1" ht="19.5" customHeight="1" x14ac:dyDescent="0.25">
      <c r="A67" s="29">
        <v>51</v>
      </c>
      <c r="B67" s="14" t="s">
        <v>77</v>
      </c>
      <c r="C67" s="17">
        <v>2009</v>
      </c>
      <c r="D67" s="13" t="s">
        <v>7</v>
      </c>
      <c r="E67" s="9" t="s">
        <v>6</v>
      </c>
      <c r="F67" s="17">
        <v>90.84</v>
      </c>
      <c r="G67" s="17">
        <v>6</v>
      </c>
      <c r="H67" s="17">
        <v>999.99</v>
      </c>
      <c r="I67" s="17">
        <v>0</v>
      </c>
      <c r="J67" s="80">
        <f t="shared" si="0"/>
        <v>96.84</v>
      </c>
      <c r="K67" s="29">
        <v>47</v>
      </c>
      <c r="L67" s="2"/>
    </row>
    <row r="68" spans="1:14" s="20" customFormat="1" ht="19.5" customHeight="1" x14ac:dyDescent="0.25">
      <c r="A68" s="29">
        <v>52</v>
      </c>
      <c r="B68" s="12" t="s">
        <v>97</v>
      </c>
      <c r="C68" s="17">
        <v>2008</v>
      </c>
      <c r="D68" s="13" t="s">
        <v>7</v>
      </c>
      <c r="E68" s="9" t="s">
        <v>91</v>
      </c>
      <c r="F68" s="27">
        <v>101.41</v>
      </c>
      <c r="G68" s="29">
        <v>10</v>
      </c>
      <c r="H68" s="26">
        <v>93.4</v>
      </c>
      <c r="I68" s="29">
        <v>4</v>
      </c>
      <c r="J68" s="23">
        <f t="shared" si="0"/>
        <v>97.4</v>
      </c>
      <c r="K68" s="29" t="s">
        <v>105</v>
      </c>
      <c r="L68" s="2"/>
    </row>
    <row r="69" spans="1:14" s="20" customFormat="1" ht="19.5" customHeight="1" x14ac:dyDescent="0.25">
      <c r="A69" s="29">
        <v>53</v>
      </c>
      <c r="B69" s="11" t="s">
        <v>104</v>
      </c>
      <c r="C69" s="13">
        <v>2007</v>
      </c>
      <c r="D69" s="13" t="s">
        <v>7</v>
      </c>
      <c r="E69" s="9" t="s">
        <v>91</v>
      </c>
      <c r="F69" s="27">
        <v>43.5</v>
      </c>
      <c r="G69" s="29">
        <v>54</v>
      </c>
      <c r="H69" s="29">
        <v>95.98</v>
      </c>
      <c r="I69" s="29">
        <v>4</v>
      </c>
      <c r="J69" s="23">
        <f t="shared" si="0"/>
        <v>97.5</v>
      </c>
      <c r="K69" s="29" t="s">
        <v>105</v>
      </c>
      <c r="L69" s="2"/>
    </row>
    <row r="70" spans="1:14" s="20" customFormat="1" ht="19.5" customHeight="1" x14ac:dyDescent="0.25">
      <c r="A70" s="29">
        <v>54</v>
      </c>
      <c r="B70" s="14" t="s">
        <v>51</v>
      </c>
      <c r="C70" s="17">
        <v>2007</v>
      </c>
      <c r="D70" s="17" t="s">
        <v>7</v>
      </c>
      <c r="E70" s="17" t="s">
        <v>6</v>
      </c>
      <c r="F70" s="27">
        <v>93.48</v>
      </c>
      <c r="G70" s="29">
        <v>6</v>
      </c>
      <c r="H70" s="27">
        <v>100.5</v>
      </c>
      <c r="I70" s="29">
        <v>0</v>
      </c>
      <c r="J70" s="27">
        <f t="shared" si="0"/>
        <v>99.48</v>
      </c>
      <c r="K70" s="29">
        <v>48</v>
      </c>
      <c r="L70" s="2"/>
    </row>
    <row r="71" spans="1:14" s="20" customFormat="1" ht="19.5" customHeight="1" x14ac:dyDescent="0.25">
      <c r="A71" s="29">
        <v>55</v>
      </c>
      <c r="B71" s="11" t="s">
        <v>99</v>
      </c>
      <c r="C71" s="13">
        <v>2008</v>
      </c>
      <c r="D71" s="13" t="s">
        <v>7</v>
      </c>
      <c r="E71" s="9" t="s">
        <v>91</v>
      </c>
      <c r="F71" s="27">
        <v>128.56</v>
      </c>
      <c r="G71" s="29">
        <v>6</v>
      </c>
      <c r="H71" s="29">
        <v>102.82</v>
      </c>
      <c r="I71" s="29">
        <v>10</v>
      </c>
      <c r="J71" s="23">
        <f t="shared" si="0"/>
        <v>112.82</v>
      </c>
      <c r="K71" s="29" t="s">
        <v>105</v>
      </c>
      <c r="L71" s="2"/>
    </row>
    <row r="72" spans="1:14" s="20" customFormat="1" ht="19.5" customHeight="1" x14ac:dyDescent="0.25">
      <c r="A72" s="29">
        <v>56</v>
      </c>
      <c r="B72" s="12" t="s">
        <v>95</v>
      </c>
      <c r="C72" s="17">
        <v>2007</v>
      </c>
      <c r="D72" s="16" t="s">
        <v>7</v>
      </c>
      <c r="E72" s="16" t="s">
        <v>91</v>
      </c>
      <c r="F72" s="26">
        <v>106.18</v>
      </c>
      <c r="G72" s="17">
        <v>10</v>
      </c>
      <c r="H72" s="17">
        <v>133.31</v>
      </c>
      <c r="I72" s="17">
        <v>106</v>
      </c>
      <c r="J72" s="27">
        <f t="shared" si="0"/>
        <v>116.18</v>
      </c>
      <c r="K72" s="29" t="s">
        <v>105</v>
      </c>
      <c r="L72" s="2"/>
    </row>
    <row r="73" spans="1:14" s="20" customFormat="1" ht="19.5" customHeight="1" x14ac:dyDescent="0.25">
      <c r="A73" s="29">
        <v>57</v>
      </c>
      <c r="B73" s="11" t="s">
        <v>98</v>
      </c>
      <c r="C73" s="13">
        <v>2009</v>
      </c>
      <c r="D73" s="13" t="s">
        <v>7</v>
      </c>
      <c r="E73" s="9" t="s">
        <v>91</v>
      </c>
      <c r="F73" s="27">
        <v>179.67</v>
      </c>
      <c r="G73" s="29">
        <v>60</v>
      </c>
      <c r="H73" s="29">
        <v>142.06</v>
      </c>
      <c r="I73" s="29">
        <v>16</v>
      </c>
      <c r="J73" s="23">
        <f t="shared" ref="J73" si="1">MIN(F73+G73,H73+I73)</f>
        <v>158.06</v>
      </c>
      <c r="K73" s="29" t="s">
        <v>105</v>
      </c>
      <c r="L73" s="2"/>
    </row>
    <row r="74" spans="1:14" s="20" customFormat="1" ht="27.75" customHeight="1" x14ac:dyDescent="0.25">
      <c r="A74" s="102" t="s">
        <v>63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2"/>
    </row>
    <row r="75" spans="1:14" s="20" customFormat="1" ht="19.5" customHeight="1" x14ac:dyDescent="0.25">
      <c r="A75" s="67" t="s">
        <v>0</v>
      </c>
      <c r="B75" s="103" t="s">
        <v>8</v>
      </c>
      <c r="C75" s="70" t="s">
        <v>10</v>
      </c>
      <c r="D75" s="67" t="s">
        <v>11</v>
      </c>
      <c r="E75" s="103" t="s">
        <v>9</v>
      </c>
      <c r="F75" s="104" t="s">
        <v>12</v>
      </c>
      <c r="G75" s="105"/>
      <c r="H75" s="104" t="s">
        <v>13</v>
      </c>
      <c r="I75" s="105"/>
      <c r="J75" s="103" t="s">
        <v>3</v>
      </c>
      <c r="K75" s="98" t="s">
        <v>56</v>
      </c>
      <c r="L75" s="1"/>
      <c r="M75" s="52"/>
      <c r="N75" s="52"/>
    </row>
    <row r="76" spans="1:14" s="20" customFormat="1" ht="19.5" customHeight="1" x14ac:dyDescent="0.25">
      <c r="A76" s="68" t="s">
        <v>4</v>
      </c>
      <c r="B76" s="93"/>
      <c r="C76" s="73" t="s">
        <v>14</v>
      </c>
      <c r="D76" s="68" t="s">
        <v>15</v>
      </c>
      <c r="E76" s="93"/>
      <c r="F76" s="69" t="s">
        <v>1</v>
      </c>
      <c r="G76" s="17" t="s">
        <v>2</v>
      </c>
      <c r="H76" s="17" t="s">
        <v>1</v>
      </c>
      <c r="I76" s="17" t="s">
        <v>2</v>
      </c>
      <c r="J76" s="93"/>
      <c r="K76" s="99"/>
      <c r="L76" s="1"/>
      <c r="M76" s="52"/>
      <c r="N76" s="52"/>
    </row>
    <row r="77" spans="1:14" s="20" customFormat="1" ht="19.5" customHeight="1" x14ac:dyDescent="0.25">
      <c r="A77" s="29">
        <v>1</v>
      </c>
      <c r="B77" s="14" t="s">
        <v>43</v>
      </c>
      <c r="C77" s="13">
        <v>2002</v>
      </c>
      <c r="D77" s="13" t="s">
        <v>5</v>
      </c>
      <c r="E77" s="9" t="s">
        <v>6</v>
      </c>
      <c r="F77" s="27">
        <v>29.63</v>
      </c>
      <c r="G77" s="29">
        <v>0</v>
      </c>
      <c r="H77" s="29">
        <v>28.3</v>
      </c>
      <c r="I77" s="29">
        <v>0</v>
      </c>
      <c r="J77" s="27">
        <f t="shared" ref="J77:J93" si="2">MIN(F77+G77,H77+I77)</f>
        <v>28.3</v>
      </c>
      <c r="K77" s="29">
        <v>1</v>
      </c>
      <c r="L77" s="2"/>
    </row>
    <row r="78" spans="1:14" s="20" customFormat="1" ht="19.5" customHeight="1" x14ac:dyDescent="0.25">
      <c r="A78" s="29">
        <v>2</v>
      </c>
      <c r="B78" s="11" t="s">
        <v>87</v>
      </c>
      <c r="C78" s="9">
        <v>2002</v>
      </c>
      <c r="D78" s="13" t="s">
        <v>7</v>
      </c>
      <c r="E78" s="9" t="s">
        <v>6</v>
      </c>
      <c r="F78" s="27">
        <v>30.07</v>
      </c>
      <c r="G78" s="29">
        <v>0</v>
      </c>
      <c r="H78" s="26">
        <v>29.33</v>
      </c>
      <c r="I78" s="29">
        <v>0</v>
      </c>
      <c r="J78" s="27">
        <f t="shared" si="2"/>
        <v>29.33</v>
      </c>
      <c r="K78" s="29">
        <v>2</v>
      </c>
      <c r="L78" s="2"/>
    </row>
    <row r="79" spans="1:14" s="20" customFormat="1" ht="19.5" customHeight="1" x14ac:dyDescent="0.25">
      <c r="A79" s="29">
        <v>3</v>
      </c>
      <c r="B79" s="11" t="s">
        <v>37</v>
      </c>
      <c r="C79" s="13">
        <v>2002</v>
      </c>
      <c r="D79" s="13" t="s">
        <v>5</v>
      </c>
      <c r="E79" s="9" t="s">
        <v>6</v>
      </c>
      <c r="F79" s="27">
        <v>29.55</v>
      </c>
      <c r="G79" s="29">
        <v>2</v>
      </c>
      <c r="H79" s="26">
        <v>30.56</v>
      </c>
      <c r="I79" s="29">
        <v>2</v>
      </c>
      <c r="J79" s="27">
        <f t="shared" si="2"/>
        <v>31.55</v>
      </c>
      <c r="K79" s="29">
        <v>3</v>
      </c>
      <c r="L79" s="2"/>
    </row>
    <row r="80" spans="1:14" s="20" customFormat="1" ht="19.5" customHeight="1" x14ac:dyDescent="0.25">
      <c r="A80" s="29">
        <v>4</v>
      </c>
      <c r="B80" s="14" t="s">
        <v>34</v>
      </c>
      <c r="C80" s="13">
        <v>2002</v>
      </c>
      <c r="D80" s="13" t="s">
        <v>7</v>
      </c>
      <c r="E80" s="9" t="s">
        <v>6</v>
      </c>
      <c r="F80" s="26">
        <v>32.979999999999997</v>
      </c>
      <c r="G80" s="17">
        <v>2</v>
      </c>
      <c r="H80" s="17">
        <v>32.56</v>
      </c>
      <c r="I80" s="17">
        <v>0</v>
      </c>
      <c r="J80" s="27">
        <f t="shared" si="2"/>
        <v>32.56</v>
      </c>
      <c r="K80" s="29">
        <v>4</v>
      </c>
      <c r="L80" s="2"/>
    </row>
    <row r="81" spans="1:12" s="20" customFormat="1" ht="19.5" customHeight="1" x14ac:dyDescent="0.25">
      <c r="A81" s="29">
        <v>5</v>
      </c>
      <c r="B81" s="12" t="s">
        <v>18</v>
      </c>
      <c r="C81" s="17">
        <v>2003</v>
      </c>
      <c r="D81" s="9" t="s">
        <v>52</v>
      </c>
      <c r="E81" s="16" t="s">
        <v>6</v>
      </c>
      <c r="F81" s="26">
        <v>39.700000000000003</v>
      </c>
      <c r="G81" s="17">
        <v>0</v>
      </c>
      <c r="H81" s="17">
        <v>39.700000000000003</v>
      </c>
      <c r="I81" s="17">
        <v>0</v>
      </c>
      <c r="J81" s="27">
        <f t="shared" si="2"/>
        <v>39.700000000000003</v>
      </c>
      <c r="K81" s="29">
        <v>5</v>
      </c>
      <c r="L81" s="2"/>
    </row>
    <row r="82" spans="1:12" s="20" customFormat="1" ht="19.5" customHeight="1" x14ac:dyDescent="0.25">
      <c r="A82" s="29">
        <v>6</v>
      </c>
      <c r="B82" s="11" t="s">
        <v>19</v>
      </c>
      <c r="C82" s="13">
        <v>2006</v>
      </c>
      <c r="D82" s="13" t="s">
        <v>7</v>
      </c>
      <c r="E82" s="9" t="s">
        <v>6</v>
      </c>
      <c r="F82" s="27">
        <v>42.49</v>
      </c>
      <c r="G82" s="29">
        <v>0</v>
      </c>
      <c r="H82" s="29">
        <v>41.32</v>
      </c>
      <c r="I82" s="29">
        <v>0</v>
      </c>
      <c r="J82" s="27">
        <f t="shared" si="2"/>
        <v>41.32</v>
      </c>
      <c r="K82" s="29">
        <v>6</v>
      </c>
      <c r="L82" s="2"/>
    </row>
    <row r="83" spans="1:12" s="20" customFormat="1" ht="19.5" customHeight="1" x14ac:dyDescent="0.25">
      <c r="A83" s="29">
        <v>7</v>
      </c>
      <c r="B83" s="11" t="s">
        <v>58</v>
      </c>
      <c r="C83" s="13">
        <v>2003</v>
      </c>
      <c r="D83" s="13" t="s">
        <v>7</v>
      </c>
      <c r="E83" s="9" t="s">
        <v>6</v>
      </c>
      <c r="F83" s="27">
        <v>40.43</v>
      </c>
      <c r="G83" s="29">
        <v>2</v>
      </c>
      <c r="H83" s="29">
        <v>42.43</v>
      </c>
      <c r="I83" s="29">
        <v>0</v>
      </c>
      <c r="J83" s="27">
        <f t="shared" si="2"/>
        <v>42.43</v>
      </c>
      <c r="K83" s="29">
        <v>7</v>
      </c>
      <c r="L83" s="2"/>
    </row>
    <row r="84" spans="1:12" s="20" customFormat="1" ht="19.5" customHeight="1" x14ac:dyDescent="0.25">
      <c r="A84" s="29">
        <v>8</v>
      </c>
      <c r="B84" s="11" t="s">
        <v>25</v>
      </c>
      <c r="C84" s="9">
        <v>2008</v>
      </c>
      <c r="D84" s="9" t="s">
        <v>7</v>
      </c>
      <c r="E84" s="9" t="s">
        <v>6</v>
      </c>
      <c r="F84" s="23">
        <v>47.37</v>
      </c>
      <c r="G84" s="22">
        <v>0</v>
      </c>
      <c r="H84" s="23">
        <v>49.84</v>
      </c>
      <c r="I84" s="22">
        <v>0</v>
      </c>
      <c r="J84" s="23">
        <f t="shared" si="2"/>
        <v>47.37</v>
      </c>
      <c r="K84" s="29">
        <v>8</v>
      </c>
      <c r="L84" s="2"/>
    </row>
    <row r="85" spans="1:12" s="20" customFormat="1" ht="19.5" customHeight="1" x14ac:dyDescent="0.25">
      <c r="A85" s="29">
        <v>9</v>
      </c>
      <c r="B85" s="14" t="s">
        <v>49</v>
      </c>
      <c r="C85" s="13">
        <v>2002</v>
      </c>
      <c r="D85" s="9" t="s">
        <v>7</v>
      </c>
      <c r="E85" s="9" t="s">
        <v>6</v>
      </c>
      <c r="F85" s="27">
        <v>48.02</v>
      </c>
      <c r="G85" s="29">
        <v>2</v>
      </c>
      <c r="H85" s="26">
        <v>44.17</v>
      </c>
      <c r="I85" s="29">
        <v>6</v>
      </c>
      <c r="J85" s="27">
        <f t="shared" si="2"/>
        <v>50.02</v>
      </c>
      <c r="K85" s="29">
        <v>9</v>
      </c>
      <c r="L85" s="2"/>
    </row>
    <row r="86" spans="1:12" s="20" customFormat="1" ht="19.5" customHeight="1" x14ac:dyDescent="0.25">
      <c r="A86" s="29">
        <v>10</v>
      </c>
      <c r="B86" s="11" t="s">
        <v>46</v>
      </c>
      <c r="C86" s="13">
        <v>2007</v>
      </c>
      <c r="D86" s="13" t="s">
        <v>7</v>
      </c>
      <c r="E86" s="9" t="s">
        <v>6</v>
      </c>
      <c r="F86" s="27">
        <v>51.51</v>
      </c>
      <c r="G86" s="29">
        <v>0</v>
      </c>
      <c r="H86" s="26">
        <v>51.31</v>
      </c>
      <c r="I86" s="29">
        <v>0</v>
      </c>
      <c r="J86" s="27">
        <f t="shared" si="2"/>
        <v>51.31</v>
      </c>
      <c r="K86" s="29">
        <v>10</v>
      </c>
      <c r="L86" s="2"/>
    </row>
    <row r="87" spans="1:12" s="20" customFormat="1" ht="19.5" customHeight="1" x14ac:dyDescent="0.25">
      <c r="A87" s="29">
        <v>11</v>
      </c>
      <c r="B87" s="11" t="s">
        <v>20</v>
      </c>
      <c r="C87" s="13">
        <v>2003</v>
      </c>
      <c r="D87" s="13">
        <v>1</v>
      </c>
      <c r="E87" s="9" t="s">
        <v>6</v>
      </c>
      <c r="F87" s="27">
        <v>49.51</v>
      </c>
      <c r="G87" s="29">
        <v>2</v>
      </c>
      <c r="H87" s="29">
        <v>999.99</v>
      </c>
      <c r="I87" s="29">
        <v>0</v>
      </c>
      <c r="J87" s="27">
        <f t="shared" si="2"/>
        <v>51.51</v>
      </c>
      <c r="K87" s="29">
        <v>11</v>
      </c>
      <c r="L87" s="2"/>
    </row>
    <row r="88" spans="1:12" s="20" customFormat="1" ht="19.5" customHeight="1" x14ac:dyDescent="0.25">
      <c r="A88" s="29">
        <v>12</v>
      </c>
      <c r="B88" s="11" t="s">
        <v>28</v>
      </c>
      <c r="C88" s="13">
        <v>2008</v>
      </c>
      <c r="D88" s="9" t="s">
        <v>7</v>
      </c>
      <c r="E88" s="9" t="s">
        <v>6</v>
      </c>
      <c r="F88" s="27">
        <v>52.35</v>
      </c>
      <c r="G88" s="29">
        <v>6</v>
      </c>
      <c r="H88" s="26">
        <v>54.31</v>
      </c>
      <c r="I88" s="29">
        <v>4</v>
      </c>
      <c r="J88" s="27">
        <f t="shared" si="2"/>
        <v>58.31</v>
      </c>
      <c r="K88" s="29">
        <v>12</v>
      </c>
      <c r="L88" s="2"/>
    </row>
    <row r="89" spans="1:12" s="20" customFormat="1" ht="19.5" customHeight="1" x14ac:dyDescent="0.25">
      <c r="A89" s="29">
        <v>13</v>
      </c>
      <c r="B89" s="14" t="s">
        <v>42</v>
      </c>
      <c r="C89" s="13">
        <v>2006</v>
      </c>
      <c r="D89" s="13" t="s">
        <v>7</v>
      </c>
      <c r="E89" s="9" t="s">
        <v>6</v>
      </c>
      <c r="F89" s="27">
        <v>56.7</v>
      </c>
      <c r="G89" s="29">
        <v>6</v>
      </c>
      <c r="H89" s="26">
        <v>56.7</v>
      </c>
      <c r="I89" s="29">
        <v>12</v>
      </c>
      <c r="J89" s="27">
        <f t="shared" si="2"/>
        <v>62.7</v>
      </c>
      <c r="K89" s="29">
        <v>13</v>
      </c>
      <c r="L89" s="2"/>
    </row>
    <row r="90" spans="1:12" s="20" customFormat="1" ht="19.5" customHeight="1" x14ac:dyDescent="0.25">
      <c r="A90" s="29">
        <v>14</v>
      </c>
      <c r="B90" s="11" t="s">
        <v>70</v>
      </c>
      <c r="C90" s="9">
        <v>2006</v>
      </c>
      <c r="D90" s="13" t="s">
        <v>7</v>
      </c>
      <c r="E90" s="9" t="s">
        <v>6</v>
      </c>
      <c r="F90" s="27">
        <v>66.14</v>
      </c>
      <c r="G90" s="29">
        <v>4</v>
      </c>
      <c r="H90" s="26">
        <v>60.91</v>
      </c>
      <c r="I90" s="29">
        <v>2</v>
      </c>
      <c r="J90" s="27">
        <f t="shared" si="2"/>
        <v>62.91</v>
      </c>
      <c r="K90" s="29">
        <v>14</v>
      </c>
      <c r="L90" s="2"/>
    </row>
    <row r="91" spans="1:12" s="20" customFormat="1" ht="19.5" customHeight="1" x14ac:dyDescent="0.25">
      <c r="A91" s="29">
        <v>15</v>
      </c>
      <c r="B91" s="15" t="s">
        <v>45</v>
      </c>
      <c r="C91" s="13">
        <v>2009</v>
      </c>
      <c r="D91" s="13" t="s">
        <v>7</v>
      </c>
      <c r="E91" s="9" t="s">
        <v>6</v>
      </c>
      <c r="F91" s="27">
        <v>77.95</v>
      </c>
      <c r="G91" s="29">
        <v>6</v>
      </c>
      <c r="H91" s="26">
        <v>74.89</v>
      </c>
      <c r="I91" s="29">
        <v>0</v>
      </c>
      <c r="J91" s="27">
        <f t="shared" si="2"/>
        <v>74.89</v>
      </c>
      <c r="K91" s="29">
        <v>15</v>
      </c>
      <c r="L91" s="2"/>
    </row>
    <row r="92" spans="1:12" s="20" customFormat="1" ht="19.5" customHeight="1" x14ac:dyDescent="0.25">
      <c r="A92" s="29">
        <v>16</v>
      </c>
      <c r="B92" s="11" t="s">
        <v>88</v>
      </c>
      <c r="C92" s="9">
        <v>2006</v>
      </c>
      <c r="D92" s="13" t="s">
        <v>7</v>
      </c>
      <c r="E92" s="9" t="s">
        <v>6</v>
      </c>
      <c r="F92" s="27">
        <v>74.599999999999994</v>
      </c>
      <c r="G92" s="29">
        <v>12</v>
      </c>
      <c r="H92" s="26">
        <v>67.989999999999995</v>
      </c>
      <c r="I92" s="29">
        <v>10</v>
      </c>
      <c r="J92" s="27">
        <f t="shared" si="2"/>
        <v>77.989999999999995</v>
      </c>
      <c r="K92" s="29">
        <v>16</v>
      </c>
      <c r="L92" s="2"/>
    </row>
    <row r="93" spans="1:12" s="20" customFormat="1" ht="19.5" customHeight="1" x14ac:dyDescent="0.25">
      <c r="A93" s="29">
        <v>17</v>
      </c>
      <c r="B93" s="11" t="s">
        <v>74</v>
      </c>
      <c r="C93" s="9">
        <v>2007</v>
      </c>
      <c r="D93" s="13" t="s">
        <v>7</v>
      </c>
      <c r="E93" s="9" t="s">
        <v>6</v>
      </c>
      <c r="F93" s="27">
        <v>117.08</v>
      </c>
      <c r="G93" s="29">
        <v>6</v>
      </c>
      <c r="H93" s="26">
        <v>999.99</v>
      </c>
      <c r="I93" s="29">
        <v>0</v>
      </c>
      <c r="J93" s="27">
        <f t="shared" si="2"/>
        <v>123.08</v>
      </c>
      <c r="K93" s="29">
        <v>17</v>
      </c>
      <c r="L93" s="2"/>
    </row>
    <row r="94" spans="1:12" s="20" customFormat="1" ht="27.75" customHeight="1" x14ac:dyDescent="0.25">
      <c r="A94" s="107" t="s">
        <v>65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2"/>
    </row>
    <row r="95" spans="1:12" s="20" customFormat="1" ht="19.5" customHeight="1" x14ac:dyDescent="0.25">
      <c r="A95" s="67" t="s">
        <v>0</v>
      </c>
      <c r="B95" s="103" t="s">
        <v>8</v>
      </c>
      <c r="C95" s="70" t="s">
        <v>10</v>
      </c>
      <c r="D95" s="67" t="s">
        <v>11</v>
      </c>
      <c r="E95" s="103" t="s">
        <v>9</v>
      </c>
      <c r="F95" s="104" t="s">
        <v>12</v>
      </c>
      <c r="G95" s="105"/>
      <c r="H95" s="104" t="s">
        <v>13</v>
      </c>
      <c r="I95" s="105"/>
      <c r="J95" s="106" t="s">
        <v>3</v>
      </c>
      <c r="K95" s="98" t="s">
        <v>56</v>
      </c>
      <c r="L95" s="2"/>
    </row>
    <row r="96" spans="1:12" s="20" customFormat="1" ht="19.5" customHeight="1" x14ac:dyDescent="0.25">
      <c r="A96" s="68" t="s">
        <v>4</v>
      </c>
      <c r="B96" s="93"/>
      <c r="C96" s="73" t="s">
        <v>14</v>
      </c>
      <c r="D96" s="68" t="s">
        <v>15</v>
      </c>
      <c r="E96" s="93"/>
      <c r="F96" s="69" t="s">
        <v>1</v>
      </c>
      <c r="G96" s="17" t="s">
        <v>2</v>
      </c>
      <c r="H96" s="17" t="s">
        <v>1</v>
      </c>
      <c r="I96" s="17" t="s">
        <v>2</v>
      </c>
      <c r="J96" s="94"/>
      <c r="K96" s="99"/>
      <c r="L96" s="2"/>
    </row>
    <row r="97" spans="1:12" s="20" customFormat="1" ht="19.5" customHeight="1" x14ac:dyDescent="0.25">
      <c r="A97" s="17">
        <v>1</v>
      </c>
      <c r="B97" s="12" t="s">
        <v>30</v>
      </c>
      <c r="C97" s="16">
        <v>1996</v>
      </c>
      <c r="D97" s="16" t="s">
        <v>5</v>
      </c>
      <c r="E97" s="16" t="s">
        <v>6</v>
      </c>
      <c r="F97" s="26">
        <v>35.909999999999997</v>
      </c>
      <c r="G97" s="29">
        <v>0</v>
      </c>
      <c r="H97" s="26">
        <v>37.700000000000003</v>
      </c>
      <c r="I97" s="29">
        <v>0</v>
      </c>
      <c r="J97" s="27">
        <f t="shared" ref="J97:J103" si="3">MIN(F97+G97,H97+I97)</f>
        <v>35.909999999999997</v>
      </c>
      <c r="K97" s="17">
        <v>1</v>
      </c>
      <c r="L97" s="2"/>
    </row>
    <row r="98" spans="1:12" s="20" customFormat="1" ht="19.5" customHeight="1" x14ac:dyDescent="0.25">
      <c r="A98" s="17">
        <v>2</v>
      </c>
      <c r="B98" s="25" t="s">
        <v>21</v>
      </c>
      <c r="C98" s="17">
        <v>2002</v>
      </c>
      <c r="D98" s="17" t="s">
        <v>5</v>
      </c>
      <c r="E98" s="17" t="s">
        <v>6</v>
      </c>
      <c r="F98" s="26">
        <v>35.33</v>
      </c>
      <c r="G98" s="29">
        <v>2</v>
      </c>
      <c r="H98" s="26">
        <v>37.29</v>
      </c>
      <c r="I98" s="29">
        <v>0</v>
      </c>
      <c r="J98" s="27">
        <f t="shared" si="3"/>
        <v>37.29</v>
      </c>
      <c r="K98" s="17">
        <v>2</v>
      </c>
      <c r="L98" s="2"/>
    </row>
    <row r="99" spans="1:12" s="20" customFormat="1" ht="19.5" customHeight="1" x14ac:dyDescent="0.25">
      <c r="A99" s="17">
        <v>3</v>
      </c>
      <c r="B99" s="25" t="s">
        <v>59</v>
      </c>
      <c r="C99" s="17">
        <v>2000</v>
      </c>
      <c r="D99" s="17">
        <v>2</v>
      </c>
      <c r="E99" s="17" t="s">
        <v>6</v>
      </c>
      <c r="F99" s="26">
        <v>46.38</v>
      </c>
      <c r="G99" s="17">
        <v>0</v>
      </c>
      <c r="H99" s="17">
        <v>45.41</v>
      </c>
      <c r="I99" s="17">
        <v>0</v>
      </c>
      <c r="J99" s="27">
        <f t="shared" si="3"/>
        <v>45.41</v>
      </c>
      <c r="K99" s="17">
        <v>3</v>
      </c>
      <c r="L99" s="2"/>
    </row>
    <row r="100" spans="1:12" s="20" customFormat="1" ht="19.5" customHeight="1" x14ac:dyDescent="0.25">
      <c r="A100" s="17">
        <v>4</v>
      </c>
      <c r="B100" s="25" t="s">
        <v>50</v>
      </c>
      <c r="C100" s="17">
        <v>2002</v>
      </c>
      <c r="D100" s="17" t="s">
        <v>7</v>
      </c>
      <c r="E100" s="17" t="s">
        <v>6</v>
      </c>
      <c r="F100" s="48">
        <v>52.03</v>
      </c>
      <c r="G100" s="67">
        <v>0</v>
      </c>
      <c r="H100" s="67">
        <v>56.36</v>
      </c>
      <c r="I100" s="67">
        <v>2</v>
      </c>
      <c r="J100" s="43">
        <f t="shared" si="3"/>
        <v>52.03</v>
      </c>
      <c r="K100" s="17">
        <v>4</v>
      </c>
      <c r="L100" s="2"/>
    </row>
    <row r="101" spans="1:12" s="20" customFormat="1" ht="19.5" customHeight="1" x14ac:dyDescent="0.25">
      <c r="A101" s="17">
        <v>5</v>
      </c>
      <c r="B101" s="12" t="s">
        <v>32</v>
      </c>
      <c r="C101" s="16">
        <v>2007</v>
      </c>
      <c r="D101" s="16" t="s">
        <v>7</v>
      </c>
      <c r="E101" s="17" t="s">
        <v>6</v>
      </c>
      <c r="F101" s="27">
        <v>82.17</v>
      </c>
      <c r="G101" s="29">
        <v>0</v>
      </c>
      <c r="H101" s="26">
        <v>84.63</v>
      </c>
      <c r="I101" s="29">
        <v>0</v>
      </c>
      <c r="J101" s="27">
        <f t="shared" si="3"/>
        <v>82.17</v>
      </c>
      <c r="K101" s="17">
        <v>5</v>
      </c>
      <c r="L101" s="2"/>
    </row>
    <row r="102" spans="1:12" s="20" customFormat="1" ht="19.5" customHeight="1" x14ac:dyDescent="0.25">
      <c r="A102" s="17">
        <v>6</v>
      </c>
      <c r="B102" s="25" t="s">
        <v>54</v>
      </c>
      <c r="C102" s="17">
        <v>2010</v>
      </c>
      <c r="D102" s="16" t="s">
        <v>7</v>
      </c>
      <c r="E102" s="17" t="s">
        <v>6</v>
      </c>
      <c r="F102" s="26">
        <v>121.39</v>
      </c>
      <c r="G102" s="17">
        <v>10</v>
      </c>
      <c r="H102" s="17">
        <v>124.89</v>
      </c>
      <c r="I102" s="17">
        <v>8</v>
      </c>
      <c r="J102" s="27">
        <f t="shared" si="3"/>
        <v>131.38999999999999</v>
      </c>
      <c r="K102" s="17">
        <v>6</v>
      </c>
      <c r="L102" s="2"/>
    </row>
    <row r="103" spans="1:12" s="20" customFormat="1" ht="19.5" customHeight="1" x14ac:dyDescent="0.25">
      <c r="A103" s="17">
        <v>7</v>
      </c>
      <c r="B103" s="12" t="s">
        <v>106</v>
      </c>
      <c r="C103" s="16">
        <v>2001</v>
      </c>
      <c r="D103" s="16" t="s">
        <v>7</v>
      </c>
      <c r="E103" s="16" t="s">
        <v>6</v>
      </c>
      <c r="F103" s="27">
        <v>126.24</v>
      </c>
      <c r="G103" s="29">
        <v>6</v>
      </c>
      <c r="H103" s="26">
        <v>77.67</v>
      </c>
      <c r="I103" s="29">
        <v>102</v>
      </c>
      <c r="J103" s="27">
        <f t="shared" si="3"/>
        <v>132.24</v>
      </c>
      <c r="K103" s="17">
        <v>7</v>
      </c>
      <c r="L103" s="2"/>
    </row>
    <row r="104" spans="1:12" s="20" customFormat="1" ht="19.5" customHeight="1" x14ac:dyDescent="0.25">
      <c r="A104" s="74"/>
      <c r="B104" s="83"/>
      <c r="C104" s="74"/>
      <c r="D104" s="84"/>
      <c r="E104" s="74"/>
      <c r="F104" s="85"/>
      <c r="G104" s="74"/>
      <c r="H104" s="74"/>
      <c r="I104" s="74"/>
      <c r="J104" s="86"/>
      <c r="K104" s="74"/>
      <c r="L104" s="2"/>
    </row>
    <row r="105" spans="1:12" s="20" customFormat="1" ht="19.5" customHeight="1" x14ac:dyDescent="0.25">
      <c r="A105" s="74"/>
      <c r="B105" s="83"/>
      <c r="C105" s="74"/>
      <c r="D105" s="84"/>
      <c r="E105" s="74"/>
      <c r="F105" s="85"/>
      <c r="G105" s="74"/>
      <c r="H105" s="74"/>
      <c r="I105" s="74"/>
      <c r="J105" s="86"/>
      <c r="K105" s="74"/>
      <c r="L105" s="2"/>
    </row>
    <row r="106" spans="1:12" s="20" customFormat="1" ht="19.5" customHeight="1" x14ac:dyDescent="0.25">
      <c r="A106" s="74"/>
      <c r="B106" s="83"/>
      <c r="C106" s="74"/>
      <c r="D106" s="84"/>
      <c r="E106" s="74"/>
      <c r="F106" s="85"/>
      <c r="G106" s="74"/>
      <c r="H106" s="74"/>
      <c r="I106" s="74"/>
      <c r="J106" s="86"/>
      <c r="K106" s="74"/>
      <c r="L106" s="2"/>
    </row>
    <row r="107" spans="1:12" ht="17.25" customHeight="1" x14ac:dyDescent="0.25">
      <c r="B107" s="100" t="s">
        <v>29</v>
      </c>
      <c r="C107" s="100"/>
      <c r="D107" s="100"/>
      <c r="E107" s="100"/>
      <c r="F107" s="100"/>
      <c r="G107" s="100"/>
      <c r="H107" s="100"/>
      <c r="I107" s="100"/>
      <c r="J107" s="100"/>
      <c r="K107" s="100"/>
    </row>
    <row r="108" spans="1:12" ht="18.75" customHeight="1" x14ac:dyDescent="0.25">
      <c r="A108" s="82"/>
      <c r="B108" s="101" t="s">
        <v>61</v>
      </c>
      <c r="C108" s="101"/>
      <c r="D108" s="101"/>
      <c r="E108" s="101"/>
      <c r="F108" s="101"/>
      <c r="G108" s="101"/>
      <c r="H108" s="101"/>
      <c r="I108" s="101"/>
      <c r="J108" s="101"/>
      <c r="K108" s="101"/>
    </row>
    <row r="109" spans="1:12" ht="18" customHeight="1" x14ac:dyDescent="0.25">
      <c r="A109" s="7"/>
      <c r="B109" s="101" t="s">
        <v>48</v>
      </c>
      <c r="C109" s="101"/>
      <c r="D109" s="101"/>
      <c r="E109" s="101"/>
      <c r="F109" s="101"/>
      <c r="G109" s="101"/>
      <c r="H109" s="101"/>
      <c r="I109" s="101"/>
      <c r="J109" s="101"/>
      <c r="K109" s="101"/>
    </row>
    <row r="110" spans="1:12" ht="14.25" customHeight="1" x14ac:dyDescent="0.25">
      <c r="A110" s="8"/>
      <c r="B110" s="102" t="s">
        <v>62</v>
      </c>
      <c r="C110" s="102"/>
      <c r="D110" s="102"/>
      <c r="E110" s="102"/>
      <c r="F110" s="102"/>
      <c r="G110" s="102"/>
      <c r="H110" s="102"/>
      <c r="I110" s="102"/>
      <c r="J110" s="102"/>
      <c r="K110" s="81"/>
    </row>
    <row r="111" spans="1:12" ht="21" customHeight="1" x14ac:dyDescent="0.25">
      <c r="A111" s="72"/>
      <c r="B111" s="102" t="s">
        <v>53</v>
      </c>
      <c r="C111" s="102"/>
      <c r="D111" s="102"/>
      <c r="E111" s="102"/>
      <c r="F111" s="102"/>
      <c r="G111" s="102"/>
      <c r="H111" s="102"/>
      <c r="I111" s="102"/>
      <c r="J111" s="102"/>
      <c r="K111" s="81"/>
    </row>
    <row r="112" spans="1:12" s="53" customFormat="1" ht="31.5" customHeight="1" x14ac:dyDescent="0.2">
      <c r="A112" s="102" t="s">
        <v>66</v>
      </c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5"/>
    </row>
    <row r="113" spans="1:12" s="53" customFormat="1" ht="19.5" customHeight="1" x14ac:dyDescent="0.2">
      <c r="A113" s="67" t="s">
        <v>0</v>
      </c>
      <c r="B113" s="103" t="s">
        <v>8</v>
      </c>
      <c r="C113" s="70" t="s">
        <v>10</v>
      </c>
      <c r="D113" s="67" t="s">
        <v>11</v>
      </c>
      <c r="E113" s="103" t="s">
        <v>9</v>
      </c>
      <c r="F113" s="104" t="s">
        <v>12</v>
      </c>
      <c r="G113" s="105"/>
      <c r="H113" s="104" t="s">
        <v>13</v>
      </c>
      <c r="I113" s="105"/>
      <c r="J113" s="106" t="s">
        <v>3</v>
      </c>
      <c r="K113" s="98" t="s">
        <v>56</v>
      </c>
      <c r="L113" s="5"/>
    </row>
    <row r="114" spans="1:12" s="53" customFormat="1" ht="19.5" customHeight="1" x14ac:dyDescent="0.2">
      <c r="A114" s="68" t="s">
        <v>4</v>
      </c>
      <c r="B114" s="93"/>
      <c r="C114" s="73" t="s">
        <v>14</v>
      </c>
      <c r="D114" s="68" t="s">
        <v>15</v>
      </c>
      <c r="E114" s="93"/>
      <c r="F114" s="69" t="s">
        <v>1</v>
      </c>
      <c r="G114" s="17" t="s">
        <v>2</v>
      </c>
      <c r="H114" s="17" t="s">
        <v>1</v>
      </c>
      <c r="I114" s="17" t="s">
        <v>2</v>
      </c>
      <c r="J114" s="94"/>
      <c r="K114" s="99"/>
      <c r="L114" s="5"/>
    </row>
    <row r="115" spans="1:12" s="53" customFormat="1" ht="19.5" customHeight="1" x14ac:dyDescent="0.2">
      <c r="A115" s="70">
        <v>1</v>
      </c>
      <c r="B115" s="30" t="s">
        <v>17</v>
      </c>
      <c r="C115" s="69">
        <v>2002</v>
      </c>
      <c r="D115" s="17" t="s">
        <v>5</v>
      </c>
      <c r="E115" s="44" t="s">
        <v>6</v>
      </c>
      <c r="F115" s="67">
        <v>31.52</v>
      </c>
      <c r="G115" s="50">
        <v>0</v>
      </c>
      <c r="H115" s="48">
        <v>33.22</v>
      </c>
      <c r="I115" s="50">
        <v>0</v>
      </c>
      <c r="J115" s="43">
        <f>MIN(F115+G115,H115+I115)</f>
        <v>31.52</v>
      </c>
      <c r="K115" s="67">
        <v>1</v>
      </c>
      <c r="L115" s="5"/>
    </row>
    <row r="116" spans="1:12" s="53" customFormat="1" ht="19.5" customHeight="1" x14ac:dyDescent="0.2">
      <c r="A116" s="73"/>
      <c r="B116" s="37" t="s">
        <v>22</v>
      </c>
      <c r="C116" s="69">
        <v>2002</v>
      </c>
      <c r="D116" s="17" t="s">
        <v>5</v>
      </c>
      <c r="E116" s="44" t="s">
        <v>6</v>
      </c>
      <c r="F116" s="68"/>
      <c r="G116" s="51"/>
      <c r="H116" s="68"/>
      <c r="I116" s="51"/>
      <c r="J116" s="40">
        <v>31.52</v>
      </c>
      <c r="K116" s="68"/>
      <c r="L116" s="5"/>
    </row>
    <row r="117" spans="1:12" s="53" customFormat="1" ht="19.5" customHeight="1" x14ac:dyDescent="0.2">
      <c r="A117" s="70">
        <v>2</v>
      </c>
      <c r="B117" s="65" t="s">
        <v>20</v>
      </c>
      <c r="C117" s="13">
        <v>2003</v>
      </c>
      <c r="D117" s="9" t="s">
        <v>24</v>
      </c>
      <c r="E117" s="33" t="s">
        <v>6</v>
      </c>
      <c r="F117" s="56">
        <v>37.54</v>
      </c>
      <c r="G117" s="41">
        <v>2</v>
      </c>
      <c r="H117" s="45">
        <v>39.83</v>
      </c>
      <c r="I117" s="57">
        <v>4</v>
      </c>
      <c r="J117" s="47">
        <f>MIN(F117+G117,H117+I117)</f>
        <v>39.54</v>
      </c>
      <c r="K117" s="67">
        <v>2</v>
      </c>
      <c r="L117" s="5"/>
    </row>
    <row r="118" spans="1:12" s="53" customFormat="1" ht="19.5" customHeight="1" x14ac:dyDescent="0.25">
      <c r="A118" s="58"/>
      <c r="B118" s="87" t="s">
        <v>58</v>
      </c>
      <c r="C118" s="76">
        <v>2003</v>
      </c>
      <c r="D118" s="9" t="s">
        <v>24</v>
      </c>
      <c r="E118" s="33" t="s">
        <v>6</v>
      </c>
      <c r="F118" s="59"/>
      <c r="G118" s="39"/>
      <c r="H118" s="49"/>
      <c r="I118" s="60"/>
      <c r="J118" s="47">
        <v>39.54</v>
      </c>
      <c r="K118" s="61"/>
      <c r="L118" s="5"/>
    </row>
    <row r="119" spans="1:12" s="53" customFormat="1" ht="19.5" customHeight="1" x14ac:dyDescent="0.2">
      <c r="A119" s="70">
        <v>3</v>
      </c>
      <c r="B119" s="30" t="s">
        <v>49</v>
      </c>
      <c r="C119" s="69">
        <v>2002</v>
      </c>
      <c r="D119" s="17" t="s">
        <v>7</v>
      </c>
      <c r="E119" s="17" t="s">
        <v>6</v>
      </c>
      <c r="F119" s="45">
        <v>36.49</v>
      </c>
      <c r="G119" s="41">
        <v>6</v>
      </c>
      <c r="H119" s="62">
        <v>36.700000000000003</v>
      </c>
      <c r="I119" s="57">
        <v>4</v>
      </c>
      <c r="J119" s="43">
        <f>MIN(F119+G119,H119+I119)</f>
        <v>40.700000000000003</v>
      </c>
      <c r="K119" s="67">
        <v>3</v>
      </c>
      <c r="L119" s="5"/>
    </row>
    <row r="120" spans="1:12" s="53" customFormat="1" ht="19.5" customHeight="1" x14ac:dyDescent="0.2">
      <c r="A120" s="73"/>
      <c r="B120" s="34" t="s">
        <v>34</v>
      </c>
      <c r="C120" s="69">
        <v>2002</v>
      </c>
      <c r="D120" s="17" t="s">
        <v>7</v>
      </c>
      <c r="E120" s="69" t="s">
        <v>6</v>
      </c>
      <c r="F120" s="49"/>
      <c r="G120" s="39"/>
      <c r="H120" s="64"/>
      <c r="I120" s="60"/>
      <c r="J120" s="40">
        <v>40.700000000000003</v>
      </c>
      <c r="K120" s="68"/>
      <c r="L120" s="5"/>
    </row>
    <row r="121" spans="1:12" s="53" customFormat="1" ht="19.5" customHeight="1" x14ac:dyDescent="0.25">
      <c r="A121" s="70">
        <v>4</v>
      </c>
      <c r="B121" s="88" t="s">
        <v>25</v>
      </c>
      <c r="C121" s="66">
        <v>2008</v>
      </c>
      <c r="D121" s="9" t="s">
        <v>7</v>
      </c>
      <c r="E121" s="44" t="s">
        <v>6</v>
      </c>
      <c r="F121" s="35">
        <v>48.78</v>
      </c>
      <c r="G121" s="28">
        <v>8</v>
      </c>
      <c r="H121" s="71">
        <v>50.02</v>
      </c>
      <c r="I121" s="71">
        <v>64</v>
      </c>
      <c r="J121" s="43">
        <f>MIN(F121+G121,H121+I121)</f>
        <v>56.78</v>
      </c>
      <c r="K121" s="28">
        <v>4</v>
      </c>
      <c r="L121" s="5"/>
    </row>
    <row r="122" spans="1:12" s="53" customFormat="1" ht="19.5" customHeight="1" x14ac:dyDescent="0.25">
      <c r="A122" s="73"/>
      <c r="B122" s="87" t="s">
        <v>26</v>
      </c>
      <c r="C122" s="66">
        <v>2008</v>
      </c>
      <c r="D122" s="9" t="s">
        <v>7</v>
      </c>
      <c r="E122" s="44" t="s">
        <v>6</v>
      </c>
      <c r="F122" s="79"/>
      <c r="G122" s="75"/>
      <c r="H122" s="77"/>
      <c r="I122" s="77"/>
      <c r="J122" s="68">
        <v>56.78</v>
      </c>
      <c r="K122" s="28"/>
      <c r="L122" s="10"/>
    </row>
    <row r="123" spans="1:12" s="53" customFormat="1" ht="19.5" customHeight="1" x14ac:dyDescent="0.25">
      <c r="A123" s="70">
        <v>5</v>
      </c>
      <c r="B123" s="89" t="s">
        <v>46</v>
      </c>
      <c r="C123" s="66">
        <v>2007</v>
      </c>
      <c r="D123" s="9" t="s">
        <v>7</v>
      </c>
      <c r="E123" s="44" t="s">
        <v>6</v>
      </c>
      <c r="F123" s="45">
        <v>63.56</v>
      </c>
      <c r="G123" s="41">
        <v>4</v>
      </c>
      <c r="H123" s="62">
        <v>60.65</v>
      </c>
      <c r="I123" s="41">
        <v>0</v>
      </c>
      <c r="J123" s="43">
        <f>MIN(F123+G123,H123+I123)</f>
        <v>60.65</v>
      </c>
      <c r="K123" s="67">
        <v>5</v>
      </c>
      <c r="L123" s="10"/>
    </row>
    <row r="124" spans="1:12" s="53" customFormat="1" ht="19.5" customHeight="1" x14ac:dyDescent="0.25">
      <c r="A124" s="73"/>
      <c r="B124" s="89" t="s">
        <v>33</v>
      </c>
      <c r="C124" s="66">
        <v>2007</v>
      </c>
      <c r="D124" s="9" t="s">
        <v>7</v>
      </c>
      <c r="E124" s="44" t="s">
        <v>6</v>
      </c>
      <c r="F124" s="49"/>
      <c r="G124" s="39"/>
      <c r="H124" s="64"/>
      <c r="I124" s="39"/>
      <c r="J124" s="40">
        <v>60.65</v>
      </c>
      <c r="K124" s="68"/>
      <c r="L124" s="10"/>
    </row>
    <row r="125" spans="1:12" s="53" customFormat="1" ht="19.5" customHeight="1" x14ac:dyDescent="0.25">
      <c r="A125" s="70">
        <v>6</v>
      </c>
      <c r="B125" s="88" t="s">
        <v>96</v>
      </c>
      <c r="C125" s="66">
        <v>2007</v>
      </c>
      <c r="D125" s="9" t="s">
        <v>7</v>
      </c>
      <c r="E125" s="78" t="s">
        <v>91</v>
      </c>
      <c r="F125" s="44">
        <v>73.53</v>
      </c>
      <c r="G125" s="67">
        <v>4</v>
      </c>
      <c r="H125" s="67">
        <v>73.709999999999994</v>
      </c>
      <c r="I125" s="70">
        <v>56</v>
      </c>
      <c r="J125" s="47">
        <f>MIN(F125+G125,H125+I125)</f>
        <v>77.53</v>
      </c>
      <c r="K125" s="28" t="s">
        <v>105</v>
      </c>
      <c r="L125" s="10"/>
    </row>
    <row r="126" spans="1:12" s="53" customFormat="1" ht="19.5" customHeight="1" x14ac:dyDescent="0.25">
      <c r="A126" s="73"/>
      <c r="B126" s="87" t="s">
        <v>92</v>
      </c>
      <c r="C126" s="66">
        <v>2006</v>
      </c>
      <c r="D126" s="9" t="s">
        <v>7</v>
      </c>
      <c r="E126" s="78" t="s">
        <v>91</v>
      </c>
      <c r="F126" s="36"/>
      <c r="G126" s="68"/>
      <c r="H126" s="68"/>
      <c r="I126" s="73"/>
      <c r="J126" s="47">
        <v>77.53</v>
      </c>
      <c r="K126" s="28"/>
      <c r="L126" s="5"/>
    </row>
    <row r="127" spans="1:12" s="53" customFormat="1" ht="19.5" customHeight="1" x14ac:dyDescent="0.25">
      <c r="A127" s="71">
        <v>7</v>
      </c>
      <c r="B127" s="37" t="s">
        <v>83</v>
      </c>
      <c r="C127" s="66">
        <v>2006</v>
      </c>
      <c r="D127" s="9" t="s">
        <v>7</v>
      </c>
      <c r="E127" s="44" t="s">
        <v>6</v>
      </c>
      <c r="F127" s="45">
        <v>70.489999999999995</v>
      </c>
      <c r="G127" s="41">
        <v>10</v>
      </c>
      <c r="H127" s="43">
        <v>79.319999999999993</v>
      </c>
      <c r="I127" s="57">
        <v>12</v>
      </c>
      <c r="J127" s="43">
        <f>MIN(F127+G127,H127+I127)</f>
        <v>80.489999999999995</v>
      </c>
      <c r="K127" s="67">
        <v>6</v>
      </c>
      <c r="L127" s="5"/>
    </row>
    <row r="128" spans="1:12" s="53" customFormat="1" ht="19.5" customHeight="1" x14ac:dyDescent="0.25">
      <c r="A128" s="71"/>
      <c r="B128" s="34" t="s">
        <v>80</v>
      </c>
      <c r="C128" s="66">
        <v>2007</v>
      </c>
      <c r="D128" s="9" t="s">
        <v>7</v>
      </c>
      <c r="E128" s="44" t="s">
        <v>6</v>
      </c>
      <c r="F128" s="49"/>
      <c r="G128" s="39"/>
      <c r="H128" s="40"/>
      <c r="I128" s="60"/>
      <c r="J128" s="47">
        <v>80.489999999999995</v>
      </c>
      <c r="K128" s="68"/>
      <c r="L128" s="5"/>
    </row>
    <row r="129" spans="1:12" s="53" customFormat="1" ht="19.5" customHeight="1" x14ac:dyDescent="0.25">
      <c r="A129" s="70">
        <v>8</v>
      </c>
      <c r="B129" s="89" t="s">
        <v>70</v>
      </c>
      <c r="C129" s="76">
        <v>2006</v>
      </c>
      <c r="D129" s="9" t="s">
        <v>7</v>
      </c>
      <c r="E129" s="17" t="s">
        <v>6</v>
      </c>
      <c r="F129" s="47">
        <v>86.7</v>
      </c>
      <c r="G129" s="38">
        <v>12</v>
      </c>
      <c r="H129" s="47">
        <v>999.99</v>
      </c>
      <c r="I129" s="63">
        <v>0</v>
      </c>
      <c r="J129" s="43">
        <f>MIN(F129+G129,H129+I129)</f>
        <v>98.7</v>
      </c>
      <c r="K129" s="44">
        <v>7</v>
      </c>
      <c r="L129" s="5"/>
    </row>
    <row r="130" spans="1:12" s="53" customFormat="1" ht="19.5" customHeight="1" x14ac:dyDescent="0.25">
      <c r="A130" s="73"/>
      <c r="B130" s="89" t="s">
        <v>69</v>
      </c>
      <c r="C130" s="76">
        <v>2006</v>
      </c>
      <c r="D130" s="9" t="s">
        <v>7</v>
      </c>
      <c r="E130" s="68" t="s">
        <v>6</v>
      </c>
      <c r="F130" s="47"/>
      <c r="G130" s="38"/>
      <c r="H130" s="47"/>
      <c r="I130" s="63"/>
      <c r="J130" s="40">
        <v>98.7</v>
      </c>
      <c r="K130" s="36"/>
      <c r="L130" s="5"/>
    </row>
    <row r="131" spans="1:12" s="53" customFormat="1" ht="19.5" customHeight="1" x14ac:dyDescent="0.25">
      <c r="A131" s="71">
        <v>9</v>
      </c>
      <c r="B131" s="88" t="s">
        <v>93</v>
      </c>
      <c r="C131" s="66">
        <v>2007</v>
      </c>
      <c r="D131" s="9" t="s">
        <v>7</v>
      </c>
      <c r="E131" s="44" t="s">
        <v>91</v>
      </c>
      <c r="F131" s="45">
        <v>137</v>
      </c>
      <c r="G131" s="41">
        <v>10</v>
      </c>
      <c r="H131" s="43">
        <v>95.21</v>
      </c>
      <c r="I131" s="57">
        <v>6</v>
      </c>
      <c r="J131" s="47">
        <f>MIN(F131+G131,H131+I131)</f>
        <v>101.21</v>
      </c>
      <c r="K131" s="28" t="s">
        <v>105</v>
      </c>
      <c r="L131" s="5"/>
    </row>
    <row r="132" spans="1:12" s="53" customFormat="1" ht="19.5" customHeight="1" x14ac:dyDescent="0.25">
      <c r="A132" s="71"/>
      <c r="B132" s="89" t="s">
        <v>102</v>
      </c>
      <c r="C132" s="78">
        <v>2007</v>
      </c>
      <c r="D132" s="32" t="s">
        <v>7</v>
      </c>
      <c r="E132" s="44" t="s">
        <v>103</v>
      </c>
      <c r="F132" s="46"/>
      <c r="G132" s="38"/>
      <c r="H132" s="47"/>
      <c r="I132" s="63"/>
      <c r="J132" s="47"/>
      <c r="K132" s="28"/>
      <c r="L132" s="5"/>
    </row>
    <row r="133" spans="1:12" s="20" customFormat="1" ht="27.75" customHeight="1" x14ac:dyDescent="0.25">
      <c r="A133" s="91" t="s">
        <v>67</v>
      </c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2"/>
    </row>
    <row r="134" spans="1:12" s="20" customFormat="1" ht="19.5" customHeight="1" x14ac:dyDescent="0.25">
      <c r="A134" s="28" t="s">
        <v>0</v>
      </c>
      <c r="B134" s="92" t="s">
        <v>8</v>
      </c>
      <c r="C134" s="71" t="s">
        <v>10</v>
      </c>
      <c r="D134" s="28" t="s">
        <v>11</v>
      </c>
      <c r="E134" s="92" t="s">
        <v>9</v>
      </c>
      <c r="F134" s="94" t="s">
        <v>12</v>
      </c>
      <c r="G134" s="95"/>
      <c r="H134" s="94" t="s">
        <v>13</v>
      </c>
      <c r="I134" s="95"/>
      <c r="J134" s="96" t="s">
        <v>3</v>
      </c>
      <c r="K134" s="97" t="s">
        <v>56</v>
      </c>
      <c r="L134" s="2"/>
    </row>
    <row r="135" spans="1:12" s="20" customFormat="1" ht="19.5" customHeight="1" x14ac:dyDescent="0.25">
      <c r="A135" s="28" t="s">
        <v>4</v>
      </c>
      <c r="B135" s="93"/>
      <c r="C135" s="71" t="s">
        <v>14</v>
      </c>
      <c r="D135" s="28" t="s">
        <v>15</v>
      </c>
      <c r="E135" s="93"/>
      <c r="F135" s="44" t="s">
        <v>1</v>
      </c>
      <c r="G135" s="67" t="s">
        <v>2</v>
      </c>
      <c r="H135" s="67" t="s">
        <v>1</v>
      </c>
      <c r="I135" s="67" t="s">
        <v>2</v>
      </c>
      <c r="J135" s="96"/>
      <c r="K135" s="97"/>
      <c r="L135" s="2"/>
    </row>
    <row r="136" spans="1:12" s="20" customFormat="1" ht="19.5" customHeight="1" x14ac:dyDescent="0.25">
      <c r="A136" s="17">
        <v>1</v>
      </c>
      <c r="B136" s="12" t="s">
        <v>30</v>
      </c>
      <c r="C136" s="16">
        <v>1996</v>
      </c>
      <c r="D136" s="16" t="s">
        <v>5</v>
      </c>
      <c r="E136" s="16" t="s">
        <v>6</v>
      </c>
      <c r="F136" s="27">
        <v>33.57</v>
      </c>
      <c r="G136" s="29">
        <v>0</v>
      </c>
      <c r="H136" s="26">
        <v>34.33</v>
      </c>
      <c r="I136" s="29">
        <v>2</v>
      </c>
      <c r="J136" s="27">
        <f t="shared" ref="J136:J145" si="4">MIN(F136+G136,H136+I136)</f>
        <v>33.57</v>
      </c>
      <c r="K136" s="17">
        <v>1</v>
      </c>
      <c r="L136" s="2"/>
    </row>
    <row r="137" spans="1:12" s="20" customFormat="1" ht="19.5" customHeight="1" x14ac:dyDescent="0.25">
      <c r="A137" s="17">
        <v>2</v>
      </c>
      <c r="B137" s="25" t="s">
        <v>21</v>
      </c>
      <c r="C137" s="17">
        <v>2002</v>
      </c>
      <c r="D137" s="17" t="s">
        <v>5</v>
      </c>
      <c r="E137" s="17" t="s">
        <v>6</v>
      </c>
      <c r="F137" s="27">
        <v>34.01</v>
      </c>
      <c r="G137" s="29">
        <v>0</v>
      </c>
      <c r="H137" s="26">
        <v>34.47</v>
      </c>
      <c r="I137" s="29">
        <v>0</v>
      </c>
      <c r="J137" s="27">
        <f t="shared" si="4"/>
        <v>34.01</v>
      </c>
      <c r="K137" s="17">
        <v>2</v>
      </c>
      <c r="L137" s="2"/>
    </row>
    <row r="138" spans="1:12" s="20" customFormat="1" ht="19.5" customHeight="1" x14ac:dyDescent="0.25">
      <c r="A138" s="17">
        <v>3</v>
      </c>
      <c r="B138" s="25" t="s">
        <v>59</v>
      </c>
      <c r="C138" s="17">
        <v>2000</v>
      </c>
      <c r="D138" s="17">
        <v>2</v>
      </c>
      <c r="E138" s="17" t="s">
        <v>6</v>
      </c>
      <c r="F138" s="27">
        <v>37.86</v>
      </c>
      <c r="G138" s="29">
        <v>2</v>
      </c>
      <c r="H138" s="26">
        <v>36.770000000000003</v>
      </c>
      <c r="I138" s="29">
        <v>2</v>
      </c>
      <c r="J138" s="27">
        <f t="shared" si="4"/>
        <v>38.770000000000003</v>
      </c>
      <c r="K138" s="17">
        <v>3</v>
      </c>
      <c r="L138" s="2"/>
    </row>
    <row r="139" spans="1:12" s="20" customFormat="1" ht="19.5" customHeight="1" x14ac:dyDescent="0.25">
      <c r="A139" s="17">
        <v>4</v>
      </c>
      <c r="B139" s="14" t="s">
        <v>60</v>
      </c>
      <c r="C139" s="17">
        <v>1998</v>
      </c>
      <c r="D139" s="16">
        <v>2</v>
      </c>
      <c r="E139" s="17" t="s">
        <v>6</v>
      </c>
      <c r="F139" s="26">
        <v>45.29</v>
      </c>
      <c r="G139" s="17">
        <v>0</v>
      </c>
      <c r="H139" s="17">
        <v>43.97</v>
      </c>
      <c r="I139" s="17">
        <v>0</v>
      </c>
      <c r="J139" s="27">
        <f t="shared" si="4"/>
        <v>43.97</v>
      </c>
      <c r="K139" s="17">
        <v>4</v>
      </c>
      <c r="L139" s="2"/>
    </row>
    <row r="140" spans="1:12" s="20" customFormat="1" ht="19.5" customHeight="1" x14ac:dyDescent="0.25">
      <c r="A140" s="17">
        <v>5</v>
      </c>
      <c r="B140" s="25" t="s">
        <v>50</v>
      </c>
      <c r="C140" s="17">
        <v>2002</v>
      </c>
      <c r="D140" s="17" t="s">
        <v>7</v>
      </c>
      <c r="E140" s="17" t="s">
        <v>6</v>
      </c>
      <c r="F140" s="16">
        <v>66.92</v>
      </c>
      <c r="G140" s="27">
        <v>6</v>
      </c>
      <c r="H140" s="26">
        <v>60.57</v>
      </c>
      <c r="I140" s="26">
        <v>0</v>
      </c>
      <c r="J140" s="27">
        <f t="shared" si="4"/>
        <v>60.57</v>
      </c>
      <c r="K140" s="17">
        <v>5</v>
      </c>
      <c r="L140" s="2"/>
    </row>
    <row r="141" spans="1:12" s="20" customFormat="1" ht="19.5" customHeight="1" x14ac:dyDescent="0.25">
      <c r="A141" s="17">
        <v>6</v>
      </c>
      <c r="B141" s="54" t="s">
        <v>54</v>
      </c>
      <c r="C141" s="67">
        <v>2010</v>
      </c>
      <c r="D141" s="31" t="s">
        <v>7</v>
      </c>
      <c r="E141" s="67" t="s">
        <v>6</v>
      </c>
      <c r="F141" s="43">
        <v>89.79</v>
      </c>
      <c r="G141" s="41">
        <v>6</v>
      </c>
      <c r="H141" s="48">
        <v>64.08</v>
      </c>
      <c r="I141" s="41">
        <v>4</v>
      </c>
      <c r="J141" s="43">
        <f t="shared" si="4"/>
        <v>68.08</v>
      </c>
      <c r="K141" s="17">
        <v>6</v>
      </c>
      <c r="L141" s="2"/>
    </row>
    <row r="142" spans="1:12" s="20" customFormat="1" ht="19.5" customHeight="1" x14ac:dyDescent="0.25">
      <c r="A142" s="17">
        <v>7</v>
      </c>
      <c r="B142" s="12" t="s">
        <v>32</v>
      </c>
      <c r="C142" s="16">
        <v>2007</v>
      </c>
      <c r="D142" s="16" t="s">
        <v>7</v>
      </c>
      <c r="E142" s="17" t="s">
        <v>6</v>
      </c>
      <c r="F142" s="27">
        <v>67.239999999999995</v>
      </c>
      <c r="G142" s="29">
        <v>2</v>
      </c>
      <c r="H142" s="26">
        <v>66.31</v>
      </c>
      <c r="I142" s="29">
        <v>2</v>
      </c>
      <c r="J142" s="27">
        <f t="shared" si="4"/>
        <v>68.31</v>
      </c>
      <c r="K142" s="17">
        <v>7</v>
      </c>
      <c r="L142" s="2"/>
    </row>
    <row r="143" spans="1:12" s="20" customFormat="1" ht="19.5" customHeight="1" x14ac:dyDescent="0.25">
      <c r="A143" s="17">
        <v>8</v>
      </c>
      <c r="B143" s="12" t="s">
        <v>106</v>
      </c>
      <c r="C143" s="16">
        <v>2001</v>
      </c>
      <c r="D143" s="16" t="s">
        <v>7</v>
      </c>
      <c r="E143" s="16" t="s">
        <v>6</v>
      </c>
      <c r="F143" s="27">
        <v>66.650000000000006</v>
      </c>
      <c r="G143" s="29">
        <v>4</v>
      </c>
      <c r="H143" s="26">
        <v>67.12</v>
      </c>
      <c r="I143" s="29">
        <v>2</v>
      </c>
      <c r="J143" s="27">
        <f t="shared" si="4"/>
        <v>69.12</v>
      </c>
      <c r="K143" s="17">
        <v>8</v>
      </c>
      <c r="L143" s="2"/>
    </row>
    <row r="144" spans="1:12" s="20" customFormat="1" ht="19.5" customHeight="1" x14ac:dyDescent="0.25">
      <c r="A144" s="17">
        <v>9</v>
      </c>
      <c r="B144" s="12" t="s">
        <v>94</v>
      </c>
      <c r="C144" s="16">
        <v>2007</v>
      </c>
      <c r="D144" s="16" t="s">
        <v>7</v>
      </c>
      <c r="E144" s="16" t="s">
        <v>91</v>
      </c>
      <c r="F144" s="27">
        <v>999.99</v>
      </c>
      <c r="G144" s="29">
        <v>0</v>
      </c>
      <c r="H144" s="26">
        <v>119.01</v>
      </c>
      <c r="I144" s="29">
        <v>8</v>
      </c>
      <c r="J144" s="27">
        <f t="shared" si="4"/>
        <v>127.01</v>
      </c>
      <c r="K144" s="17" t="s">
        <v>105</v>
      </c>
      <c r="L144" s="2"/>
    </row>
    <row r="145" spans="1:12" s="20" customFormat="1" ht="19.5" customHeight="1" x14ac:dyDescent="0.25">
      <c r="A145" s="17">
        <v>10</v>
      </c>
      <c r="B145" s="12" t="s">
        <v>76</v>
      </c>
      <c r="C145" s="17">
        <v>2007</v>
      </c>
      <c r="D145" s="16" t="s">
        <v>7</v>
      </c>
      <c r="E145" s="17" t="s">
        <v>6</v>
      </c>
      <c r="F145" s="26">
        <v>130.09</v>
      </c>
      <c r="G145" s="17">
        <v>106</v>
      </c>
      <c r="H145" s="17">
        <v>59.28</v>
      </c>
      <c r="I145" s="17">
        <v>304</v>
      </c>
      <c r="J145" s="27">
        <f t="shared" si="4"/>
        <v>236.09</v>
      </c>
      <c r="K145" s="17">
        <v>9</v>
      </c>
      <c r="L145" s="2"/>
    </row>
    <row r="146" spans="1:12" ht="104.25" customHeight="1" x14ac:dyDescent="0.25">
      <c r="A146" s="74"/>
      <c r="B146" s="19" t="s">
        <v>16</v>
      </c>
      <c r="C146" s="42"/>
      <c r="D146" s="90" t="s">
        <v>68</v>
      </c>
      <c r="E146" s="90"/>
      <c r="F146" s="90"/>
      <c r="G146" s="42"/>
      <c r="H146" s="42"/>
      <c r="I146" s="42"/>
      <c r="J146" s="42"/>
      <c r="K146" s="55"/>
    </row>
    <row r="147" spans="1:12" x14ac:dyDescent="0.25">
      <c r="D147" s="1"/>
      <c r="E147" s="1"/>
      <c r="F147" s="1"/>
      <c r="G147" s="1"/>
    </row>
    <row r="148" spans="1:12" x14ac:dyDescent="0.25">
      <c r="D148" s="1"/>
      <c r="E148" s="1"/>
      <c r="F148" s="1"/>
      <c r="G148" s="1"/>
    </row>
  </sheetData>
  <mergeCells count="58">
    <mergeCell ref="K7:K8"/>
    <mergeCell ref="B1:K1"/>
    <mergeCell ref="B2:K2"/>
    <mergeCell ref="B3:K3"/>
    <mergeCell ref="B4:J4"/>
    <mergeCell ref="B5:J5"/>
    <mergeCell ref="A6:K6"/>
    <mergeCell ref="B7:B8"/>
    <mergeCell ref="E7:E8"/>
    <mergeCell ref="F7:G7"/>
    <mergeCell ref="H7:I7"/>
    <mergeCell ref="J7:J8"/>
    <mergeCell ref="K61:K62"/>
    <mergeCell ref="B55:K55"/>
    <mergeCell ref="B56:K56"/>
    <mergeCell ref="B57:K57"/>
    <mergeCell ref="B58:J58"/>
    <mergeCell ref="B59:J59"/>
    <mergeCell ref="A60:K60"/>
    <mergeCell ref="B61:B62"/>
    <mergeCell ref="E61:E62"/>
    <mergeCell ref="F61:G61"/>
    <mergeCell ref="H61:I61"/>
    <mergeCell ref="J61:J62"/>
    <mergeCell ref="A74:K74"/>
    <mergeCell ref="B75:B76"/>
    <mergeCell ref="E75:E76"/>
    <mergeCell ref="F75:G75"/>
    <mergeCell ref="H75:I75"/>
    <mergeCell ref="J75:J76"/>
    <mergeCell ref="K75:K76"/>
    <mergeCell ref="A94:K94"/>
    <mergeCell ref="B95:B96"/>
    <mergeCell ref="E95:E96"/>
    <mergeCell ref="F95:G95"/>
    <mergeCell ref="H95:I95"/>
    <mergeCell ref="J95:J96"/>
    <mergeCell ref="K95:K96"/>
    <mergeCell ref="K113:K114"/>
    <mergeCell ref="B107:K107"/>
    <mergeCell ref="B108:K108"/>
    <mergeCell ref="B109:K109"/>
    <mergeCell ref="B110:J110"/>
    <mergeCell ref="B111:J111"/>
    <mergeCell ref="A112:K112"/>
    <mergeCell ref="B113:B114"/>
    <mergeCell ref="E113:E114"/>
    <mergeCell ref="F113:G113"/>
    <mergeCell ref="H113:I113"/>
    <mergeCell ref="J113:J114"/>
    <mergeCell ref="D146:F146"/>
    <mergeCell ref="A133:K133"/>
    <mergeCell ref="B134:B135"/>
    <mergeCell ref="E134:E135"/>
    <mergeCell ref="F134:G134"/>
    <mergeCell ref="H134:I134"/>
    <mergeCell ref="J134:J135"/>
    <mergeCell ref="K134:K135"/>
  </mergeCells>
  <pageMargins left="0.65625" right="0.7" top="0.53125" bottom="0.75" header="0.3" footer="0.3"/>
  <pageSetup paperSize="9" scale="75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CorelDraw.Graphic.16" shapeId="10241" r:id="rId4">
          <objectPr defaultSize="0" autoPict="0" r:id="rId5">
            <anchor moveWithCells="1" sizeWithCells="1">
              <from>
                <xdr:col>9</xdr:col>
                <xdr:colOff>95250</xdr:colOff>
                <xdr:row>0</xdr:row>
                <xdr:rowOff>0</xdr:rowOff>
              </from>
              <to>
                <xdr:col>10</xdr:col>
                <xdr:colOff>571500</xdr:colOff>
                <xdr:row>5</xdr:row>
                <xdr:rowOff>66675</xdr:rowOff>
              </to>
            </anchor>
          </objectPr>
        </oleObject>
      </mc:Choice>
      <mc:Fallback>
        <oleObject progId="CorelDraw.Graphic.16" shapeId="10241" r:id="rId4"/>
      </mc:Fallback>
    </mc:AlternateContent>
    <mc:AlternateContent xmlns:mc="http://schemas.openxmlformats.org/markup-compatibility/2006">
      <mc:Choice Requires="x14">
        <oleObject progId="CorelDraw.Graphic.16" shapeId="10242" r:id="rId6">
          <objectPr defaultSize="0" autoPict="0" r:id="rId5">
            <anchor moveWithCells="1" sizeWithCells="1">
              <from>
                <xdr:col>9</xdr:col>
                <xdr:colOff>142875</xdr:colOff>
                <xdr:row>54</xdr:row>
                <xdr:rowOff>76200</xdr:rowOff>
              </from>
              <to>
                <xdr:col>10</xdr:col>
                <xdr:colOff>514350</xdr:colOff>
                <xdr:row>59</xdr:row>
                <xdr:rowOff>66675</xdr:rowOff>
              </to>
            </anchor>
          </objectPr>
        </oleObject>
      </mc:Choice>
      <mc:Fallback>
        <oleObject progId="CorelDraw.Graphic.16" shapeId="10242" r:id="rId6"/>
      </mc:Fallback>
    </mc:AlternateContent>
    <mc:AlternateContent xmlns:mc="http://schemas.openxmlformats.org/markup-compatibility/2006">
      <mc:Choice Requires="x14">
        <oleObject progId="CorelDraw.Graphic.16" shapeId="10243" r:id="rId7">
          <objectPr defaultSize="0" autoPict="0" r:id="rId5">
            <anchor moveWithCells="1" sizeWithCells="1">
              <from>
                <xdr:col>9</xdr:col>
                <xdr:colOff>142875</xdr:colOff>
                <xdr:row>106</xdr:row>
                <xdr:rowOff>57150</xdr:rowOff>
              </from>
              <to>
                <xdr:col>10</xdr:col>
                <xdr:colOff>542925</xdr:colOff>
                <xdr:row>111</xdr:row>
                <xdr:rowOff>76200</xdr:rowOff>
              </to>
            </anchor>
          </objectPr>
        </oleObject>
      </mc:Choice>
      <mc:Fallback>
        <oleObject progId="CorelDraw.Graphic.16" shapeId="10243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первенства СО24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BEST</cp:lastModifiedBy>
  <cp:lastPrinted>2018-01-07T08:44:39Z</cp:lastPrinted>
  <dcterms:created xsi:type="dcterms:W3CDTF">1996-10-08T23:32:33Z</dcterms:created>
  <dcterms:modified xsi:type="dcterms:W3CDTF">2018-04-02T13:22:26Z</dcterms:modified>
</cp:coreProperties>
</file>