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ЧСО 4.01.2020" sheetId="1" r:id="rId1"/>
  </sheets>
  <definedNames>
    <definedName name="_GoBack" localSheetId="0">#REF!</definedName>
  </definedNames>
  <calcPr calcId="145621"/>
  <extLst>
    <ext uri="GoogleSheetsCustomDataVersion1">
      <go:sheetsCustomData xmlns:go="http://customooxmlschemas.google.com/" r:id="rId6" roundtripDataSignature="AMtx7migwW507VMophDa2HN/tKeVopsf4g=="/>
    </ext>
  </extLst>
</workbook>
</file>

<file path=xl/calcChain.xml><?xml version="1.0" encoding="utf-8"?>
<calcChain xmlns="http://schemas.openxmlformats.org/spreadsheetml/2006/main">
  <c r="J122" i="1" l="1"/>
  <c r="J187" i="1" l="1"/>
  <c r="J186" i="1"/>
  <c r="J184" i="1"/>
  <c r="J183" i="1"/>
  <c r="J182" i="1"/>
  <c r="J181" i="1"/>
  <c r="J180" i="1"/>
  <c r="J178" i="1"/>
  <c r="J177" i="1"/>
  <c r="J175" i="1"/>
  <c r="J174" i="1"/>
  <c r="J185" i="1"/>
  <c r="J179" i="1"/>
  <c r="J176" i="1"/>
  <c r="J164" i="1"/>
  <c r="J162" i="1"/>
  <c r="J156" i="1"/>
  <c r="J154" i="1"/>
  <c r="J152" i="1"/>
  <c r="J150" i="1"/>
  <c r="J148" i="1"/>
  <c r="J146" i="1"/>
  <c r="J158" i="1"/>
  <c r="J137" i="1"/>
  <c r="J134" i="1"/>
  <c r="J133" i="1"/>
  <c r="J132" i="1"/>
  <c r="J131" i="1"/>
  <c r="J130" i="1"/>
  <c r="J129" i="1"/>
  <c r="J135" i="1"/>
  <c r="J136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7" i="1"/>
  <c r="J105" i="1"/>
  <c r="J104" i="1"/>
  <c r="J103" i="1"/>
  <c r="J102" i="1"/>
  <c r="J100" i="1"/>
  <c r="J98" i="1"/>
  <c r="J97" i="1"/>
  <c r="J96" i="1"/>
  <c r="J95" i="1"/>
  <c r="J93" i="1"/>
  <c r="J92" i="1"/>
  <c r="J90" i="1"/>
  <c r="J89" i="1"/>
  <c r="J88" i="1"/>
  <c r="J87" i="1"/>
  <c r="J86" i="1"/>
  <c r="J85" i="1"/>
  <c r="J84" i="1"/>
  <c r="J83" i="1"/>
  <c r="J82" i="1"/>
  <c r="J94" i="1"/>
  <c r="J99" i="1"/>
  <c r="J106" i="1"/>
  <c r="J101" i="1"/>
  <c r="J91" i="1"/>
  <c r="J108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36" i="1"/>
  <c r="J35" i="1"/>
  <c r="J33" i="1"/>
  <c r="J32" i="1"/>
  <c r="J31" i="1"/>
  <c r="J30" i="1"/>
  <c r="J29" i="1"/>
  <c r="J27" i="1"/>
  <c r="J26" i="1"/>
  <c r="J25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5" i="1"/>
  <c r="J22" i="1"/>
  <c r="J24" i="1"/>
  <c r="J23" i="1"/>
  <c r="J34" i="1"/>
  <c r="J28" i="1"/>
</calcChain>
</file>

<file path=xl/sharedStrings.xml><?xml version="1.0" encoding="utf-8"?>
<sst xmlns="http://schemas.openxmlformats.org/spreadsheetml/2006/main" count="565" uniqueCount="146">
  <si>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</si>
  <si>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ЧЕМПИОНАТ СВЕРДЛОВСКОЙ ОБЛАСТИ ПО ГРЕБНОМУ СЛАЛОМУ 
СРЕДИ МУЖЧИН И ЖЕНЩИН </t>
  </si>
  <si>
    <t>№</t>
  </si>
  <si>
    <t xml:space="preserve">Фамилия, Имя </t>
  </si>
  <si>
    <t>Гож рождения</t>
  </si>
  <si>
    <t xml:space="preserve">Спорт. </t>
  </si>
  <si>
    <t>Город</t>
  </si>
  <si>
    <t>1 попытка</t>
  </si>
  <si>
    <t>2 попытка</t>
  </si>
  <si>
    <t>результат</t>
  </si>
  <si>
    <t>п/п</t>
  </si>
  <si>
    <t>звание</t>
  </si>
  <si>
    <t>время</t>
  </si>
  <si>
    <t>штраф</t>
  </si>
  <si>
    <t>б/р</t>
  </si>
  <si>
    <t>Н.Тагил</t>
  </si>
  <si>
    <t>КМС</t>
  </si>
  <si>
    <t>Вахрушев Андрей</t>
  </si>
  <si>
    <t xml:space="preserve">Гвоздев Олег           </t>
  </si>
  <si>
    <t>МС</t>
  </si>
  <si>
    <t>Дьячков Сергей</t>
  </si>
  <si>
    <t>Касимов Виталий</t>
  </si>
  <si>
    <t>Екатеринбург</t>
  </si>
  <si>
    <t>1юн</t>
  </si>
  <si>
    <t>Нугманов Андрей</t>
  </si>
  <si>
    <t>Салтанов Сергей</t>
  </si>
  <si>
    <t xml:space="preserve">Четвергова Мария </t>
  </si>
  <si>
    <t>Губенко Никита</t>
  </si>
  <si>
    <t>Камешков Владимир</t>
  </si>
  <si>
    <t>Гоголев Дмитрий</t>
  </si>
  <si>
    <t>Лабасов Дмитрий</t>
  </si>
  <si>
    <t>Малышев Максим</t>
  </si>
  <si>
    <t xml:space="preserve">Ронжин Ростислав      </t>
  </si>
  <si>
    <t xml:space="preserve">Мартынов Никита   </t>
  </si>
  <si>
    <t xml:space="preserve">Горшков Вячеслав        </t>
  </si>
  <si>
    <t>Доронин Евгений</t>
  </si>
  <si>
    <t>Касимов Анатолий</t>
  </si>
  <si>
    <t>Николо - Павловское</t>
  </si>
  <si>
    <t>Вахрушев Данил</t>
  </si>
  <si>
    <t xml:space="preserve">Храмцов Дмитрий   </t>
  </si>
  <si>
    <t>МСМК</t>
  </si>
  <si>
    <t>Беляев Павел</t>
  </si>
  <si>
    <t>Титов Егор</t>
  </si>
  <si>
    <t>Гилёв Игорь</t>
  </si>
  <si>
    <t>Куценко Данил</t>
  </si>
  <si>
    <t>Медведев Андрей</t>
  </si>
  <si>
    <t>Таланцев Владимир</t>
  </si>
  <si>
    <t>Губенко Евгений</t>
  </si>
  <si>
    <t>Лысков Никита</t>
  </si>
  <si>
    <t xml:space="preserve">Пропп Егор </t>
  </si>
  <si>
    <t>Чурин Анатолий</t>
  </si>
  <si>
    <t xml:space="preserve">Дьячков Андрей    </t>
  </si>
  <si>
    <t>Клинюк Станислав</t>
  </si>
  <si>
    <t>Городилов Лев</t>
  </si>
  <si>
    <t>Максунов Сергей</t>
  </si>
  <si>
    <t>Лысков Ярослав</t>
  </si>
  <si>
    <t xml:space="preserve">Тихоньков Сергей     </t>
  </si>
  <si>
    <t xml:space="preserve">Пятьков Арсений </t>
  </si>
  <si>
    <t>Гришан Игорь</t>
  </si>
  <si>
    <t xml:space="preserve">Косырев Антон </t>
  </si>
  <si>
    <t xml:space="preserve">Набиуллин Карим </t>
  </si>
  <si>
    <t>Кузнецов Всеволод</t>
  </si>
  <si>
    <t>Кушнерус Илья</t>
  </si>
  <si>
    <t xml:space="preserve">Смирнов Андрей       </t>
  </si>
  <si>
    <t>Володько Алексей</t>
  </si>
  <si>
    <t xml:space="preserve">Логинов Кирилл </t>
  </si>
  <si>
    <t xml:space="preserve">Булатов Святослав </t>
  </si>
  <si>
    <t>Султанаев Глеб</t>
  </si>
  <si>
    <t xml:space="preserve">Кошкин Константин </t>
  </si>
  <si>
    <t xml:space="preserve">Токарев Дмитрий  </t>
  </si>
  <si>
    <t>Семенюта Глеб</t>
  </si>
  <si>
    <t>Зайцев Павел</t>
  </si>
  <si>
    <t>Дьячков Семён</t>
  </si>
  <si>
    <t>Самбулов Богдан</t>
  </si>
  <si>
    <t>Вичужанин Владислав</t>
  </si>
  <si>
    <t xml:space="preserve">Евдокимов Степан </t>
  </si>
  <si>
    <t xml:space="preserve">Казанцев Максим </t>
  </si>
  <si>
    <t xml:space="preserve">Наумкин Иван </t>
  </si>
  <si>
    <t xml:space="preserve">Рачинский Михаил </t>
  </si>
  <si>
    <t xml:space="preserve">Петров Марк </t>
  </si>
  <si>
    <t>Пшеничников Степан</t>
  </si>
  <si>
    <t>Андрюшенко Никита</t>
  </si>
  <si>
    <t xml:space="preserve">Котельников Дмитрий </t>
  </si>
  <si>
    <t>Самеев Евгений</t>
  </si>
  <si>
    <t xml:space="preserve">Булатов Фадей </t>
  </si>
  <si>
    <t>Артюгин Александр</t>
  </si>
  <si>
    <t>Бизяев Павел</t>
  </si>
  <si>
    <t xml:space="preserve">Бояркин Михаил         </t>
  </si>
  <si>
    <t>Евсиков Фёдор</t>
  </si>
  <si>
    <t xml:space="preserve">Максимов Виталий   </t>
  </si>
  <si>
    <t xml:space="preserve">Снегирёв Юрий       </t>
  </si>
  <si>
    <t>Харламцев Александр</t>
  </si>
  <si>
    <t>Дуб Роман</t>
  </si>
  <si>
    <t>Ларионов Дмитрий</t>
  </si>
  <si>
    <t>ЗМС</t>
  </si>
  <si>
    <t>Зинатулин Евгений</t>
  </si>
  <si>
    <t>Банков Антон</t>
  </si>
  <si>
    <t xml:space="preserve">Сафонов Станислав  </t>
  </si>
  <si>
    <t xml:space="preserve">Кузнецов Всеволод </t>
  </si>
  <si>
    <t>Логинов Кирилл</t>
  </si>
  <si>
    <t xml:space="preserve">Базина Майя </t>
  </si>
  <si>
    <t xml:space="preserve">Романова Полина </t>
  </si>
  <si>
    <t xml:space="preserve">Хамитова Камила </t>
  </si>
  <si>
    <t>Ассанова Софья</t>
  </si>
  <si>
    <t>Соколова Вероника</t>
  </si>
  <si>
    <t xml:space="preserve">Медведева Наталья </t>
  </si>
  <si>
    <t>Сергеева Мария</t>
  </si>
  <si>
    <t xml:space="preserve">Жуйкова Ксения </t>
  </si>
  <si>
    <t>Митрофанова Дарья</t>
  </si>
  <si>
    <t>Колчина Анна</t>
  </si>
  <si>
    <t>Храмцов Дмитрий</t>
  </si>
  <si>
    <t>Андрющенко Карина</t>
  </si>
  <si>
    <t>Максимов Виталий</t>
  </si>
  <si>
    <t xml:space="preserve">Сергеева Мария </t>
  </si>
  <si>
    <t>1ю</t>
  </si>
  <si>
    <t>Снегирев Юрий</t>
  </si>
  <si>
    <t>Хамитова Камила</t>
  </si>
  <si>
    <t>Гвоздев Олег</t>
  </si>
  <si>
    <t xml:space="preserve">Ассанова Софья </t>
  </si>
  <si>
    <t xml:space="preserve">Медведев Андрей </t>
  </si>
  <si>
    <t>Бешкарев Дмитрий</t>
  </si>
  <si>
    <t xml:space="preserve">Бешкарева Ольга </t>
  </si>
  <si>
    <t>Чурина Татьяна</t>
  </si>
  <si>
    <t>Ронжин Ростислав</t>
  </si>
  <si>
    <t>Ронжина Дарья</t>
  </si>
  <si>
    <t>Касимова Ольга</t>
  </si>
  <si>
    <t>Николо-Павловское</t>
  </si>
  <si>
    <t>Шмаргунов Дмитрий</t>
  </si>
  <si>
    <t>Базин Кирилл</t>
  </si>
  <si>
    <t>Бешкарева Ольга</t>
  </si>
  <si>
    <t>Летников Константин</t>
  </si>
  <si>
    <t>Н/С</t>
  </si>
  <si>
    <t>3юн</t>
  </si>
  <si>
    <t xml:space="preserve">        ФИНАЛЬНЫЙ  ПРОТОКОЛ  РЕЗУЛЬТАТОВ в категории С-1ж </t>
  </si>
  <si>
    <t xml:space="preserve">        ФИНАЛЬНЫЙ  ПРОТОКОЛ  РЕЗУЛЬТАТОВ в категории С-1м</t>
  </si>
  <si>
    <t xml:space="preserve">        ФИНАЛЬНЫЙ  ПРОТОКОЛ  РЕЗУЛЬТАТОВ в категории К-1м</t>
  </si>
  <si>
    <t xml:space="preserve">        ФИНАЛЬНЫЙ  ПРОТОКОЛ  РЕЗУЛЬТАТОВ в категории С-2 смешаные </t>
  </si>
  <si>
    <t xml:space="preserve">        ФИНАЛЬНЫЙ  ПРОТОКОЛ  РЕЗУЛЬТАТОВ в категории К-1ж</t>
  </si>
  <si>
    <t xml:space="preserve">Главный Секретарь  </t>
  </si>
  <si>
    <t>Губенко О.В.</t>
  </si>
  <si>
    <t xml:space="preserve">Главный Судья                                                                                                                                                                                          </t>
  </si>
  <si>
    <t xml:space="preserve">Ларионов Д.Г.                                        </t>
  </si>
  <si>
    <t xml:space="preserve">Место  </t>
  </si>
  <si>
    <t xml:space="preserve">                   3 категория, Н.Тагил                                              03-04 января 2020 г.</t>
  </si>
  <si>
    <r>
      <t xml:space="preserve">Селивёрстов </t>
    </r>
    <r>
      <rPr>
        <sz val="10"/>
        <color rgb="FF000000"/>
        <rFont val="Times New Roman"/>
        <family val="1"/>
        <charset val="204"/>
      </rPr>
      <t>Александр</t>
    </r>
  </si>
  <si>
    <t>Белоус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</si>
</sst>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0"/>
      <color rgb="FF000000"/>
      <name val="Arial"/>
    </font>
    <font>
      <sz val="12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8" fillId="0" borderId="0" xfId="0" applyFont="1" applyAlignment="1"/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164" fontId="6" fillId="3" borderId="1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2" fontId="6" fillId="2" borderId="25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2" fontId="6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2" fontId="6" fillId="2" borderId="37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2" fontId="6" fillId="2" borderId="41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164" fontId="6" fillId="2" borderId="35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6" fillId="2" borderId="9" xfId="0" applyFont="1" applyFill="1" applyBorder="1" applyAlignment="1">
      <alignment horizontal="center" vertical="center"/>
    </xf>
    <xf numFmtId="0" fontId="12" fillId="0" borderId="1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2" fillId="0" borderId="11" xfId="0" applyFont="1" applyBorder="1"/>
    <xf numFmtId="0" fontId="6" fillId="2" borderId="12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7" xfId="0" applyFont="1" applyBorder="1"/>
    <xf numFmtId="0" fontId="15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2" fillId="0" borderId="22" xfId="0" applyFont="1" applyBorder="1"/>
    <xf numFmtId="0" fontId="6" fillId="2" borderId="1" xfId="0" applyFont="1" applyFill="1" applyBorder="1" applyAlignment="1">
      <alignment horizontal="left" wrapText="1"/>
    </xf>
    <xf numFmtId="0" fontId="12" fillId="0" borderId="2" xfId="0" applyFont="1" applyBorder="1" applyAlignment="1"/>
    <xf numFmtId="0" fontId="1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381000</xdr:colOff>
      <xdr:row>0</xdr:row>
      <xdr:rowOff>171450</xdr:rowOff>
    </xdr:from>
    <xdr:ext cx="819150" cy="762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9825" y="171450"/>
          <a:ext cx="8191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</xdr:row>
      <xdr:rowOff>57150</xdr:rowOff>
    </xdr:from>
    <xdr:ext cx="1076325" cy="638175"/>
    <xdr:pic>
      <xdr:nvPicPr>
        <xdr:cNvPr id="5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266700"/>
          <a:ext cx="10763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36</xdr:row>
      <xdr:rowOff>171450</xdr:rowOff>
    </xdr:from>
    <xdr:ext cx="819150" cy="762000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9825" y="10668000"/>
          <a:ext cx="8191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37</xdr:row>
      <xdr:rowOff>85725</xdr:rowOff>
    </xdr:from>
    <xdr:ext cx="1076325" cy="638175"/>
    <xdr:pic>
      <xdr:nvPicPr>
        <xdr:cNvPr id="29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0791825"/>
          <a:ext cx="10763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75</xdr:row>
      <xdr:rowOff>142875</xdr:rowOff>
    </xdr:from>
    <xdr:ext cx="819150" cy="762000"/>
    <xdr:pic>
      <xdr:nvPicPr>
        <xdr:cNvPr id="3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9825" y="21135975"/>
          <a:ext cx="8191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76</xdr:row>
      <xdr:rowOff>47625</xdr:rowOff>
    </xdr:from>
    <xdr:ext cx="1076325" cy="638175"/>
    <xdr:pic>
      <xdr:nvPicPr>
        <xdr:cNvPr id="31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21250275"/>
          <a:ext cx="10763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409574</xdr:colOff>
      <xdr:row>122</xdr:row>
      <xdr:rowOff>104775</xdr:rowOff>
    </xdr:from>
    <xdr:ext cx="733426" cy="714375"/>
    <xdr:pic>
      <xdr:nvPicPr>
        <xdr:cNvPr id="3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399" y="31565850"/>
          <a:ext cx="733426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122</xdr:row>
      <xdr:rowOff>142875</xdr:rowOff>
    </xdr:from>
    <xdr:ext cx="1038225" cy="638175"/>
    <xdr:pic>
      <xdr:nvPicPr>
        <xdr:cNvPr id="33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31603950"/>
          <a:ext cx="10382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419099</xdr:colOff>
      <xdr:row>139</xdr:row>
      <xdr:rowOff>200025</xdr:rowOff>
    </xdr:from>
    <xdr:ext cx="762001" cy="704850"/>
    <xdr:pic>
      <xdr:nvPicPr>
        <xdr:cNvPr id="3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7924" y="35633025"/>
          <a:ext cx="762001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140</xdr:row>
      <xdr:rowOff>9526</xdr:rowOff>
    </xdr:from>
    <xdr:ext cx="923925" cy="590550"/>
    <xdr:pic>
      <xdr:nvPicPr>
        <xdr:cNvPr id="35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875" y="35652076"/>
          <a:ext cx="9239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419099</xdr:colOff>
      <xdr:row>167</xdr:row>
      <xdr:rowOff>200025</xdr:rowOff>
    </xdr:from>
    <xdr:ext cx="762001" cy="704850"/>
    <xdr:pic>
      <xdr:nvPicPr>
        <xdr:cNvPr id="3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7924" y="35804475"/>
          <a:ext cx="762001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168</xdr:row>
      <xdr:rowOff>9526</xdr:rowOff>
    </xdr:from>
    <xdr:ext cx="923925" cy="590550"/>
    <xdr:pic>
      <xdr:nvPicPr>
        <xdr:cNvPr id="37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875" y="35823526"/>
          <a:ext cx="923925" cy="590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3"/>
  <sheetViews>
    <sheetView tabSelected="1" view="pageLayout" topLeftCell="A184" zoomScaleNormal="85" workbookViewId="0">
      <selection activeCell="E202" sqref="E202"/>
    </sheetView>
  </sheetViews>
  <sheetFormatPr defaultColWidth="14.42578125" defaultRowHeight="15" customHeight="1" x14ac:dyDescent="0.2"/>
  <cols>
    <col min="1" max="1" width="4.42578125" customWidth="1"/>
    <col min="2" max="2" width="21" customWidth="1"/>
    <col min="3" max="3" width="9.42578125" customWidth="1"/>
    <col min="4" max="4" width="7.140625" customWidth="1"/>
    <col min="5" max="5" width="12.7109375" customWidth="1"/>
    <col min="6" max="7" width="7" customWidth="1"/>
    <col min="8" max="8" width="7.140625" customWidth="1"/>
    <col min="9" max="9" width="7" customWidth="1"/>
    <col min="10" max="10" width="10.42578125" customWidth="1"/>
    <col min="11" max="11" width="7.28515625" customWidth="1"/>
    <col min="12" max="12" width="8.85546875" customWidth="1"/>
    <col min="13" max="14" width="9.140625" customWidth="1"/>
    <col min="15" max="15" width="11.28515625" customWidth="1"/>
    <col min="16" max="25" width="8.7109375" customWidth="1"/>
  </cols>
  <sheetData>
    <row r="1" spans="1:25" ht="16.5" customHeight="1" x14ac:dyDescent="0.25">
      <c r="A1" s="2"/>
      <c r="B1" s="122" t="s">
        <v>0</v>
      </c>
      <c r="C1" s="123"/>
      <c r="D1" s="123"/>
      <c r="E1" s="123"/>
      <c r="F1" s="123"/>
      <c r="G1" s="123"/>
      <c r="H1" s="123"/>
      <c r="I1" s="123"/>
      <c r="J1" s="123"/>
      <c r="K1" s="124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.75" customHeight="1" x14ac:dyDescent="0.25">
      <c r="B2" s="125" t="s">
        <v>1</v>
      </c>
      <c r="C2" s="123"/>
      <c r="D2" s="123"/>
      <c r="E2" s="123"/>
      <c r="F2" s="123"/>
      <c r="G2" s="123"/>
      <c r="H2" s="123"/>
      <c r="I2" s="123"/>
      <c r="J2" s="123"/>
      <c r="K2" s="124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25">
      <c r="A3" s="1"/>
      <c r="B3" s="126" t="s">
        <v>143</v>
      </c>
      <c r="C3" s="123"/>
      <c r="D3" s="123"/>
      <c r="E3" s="123"/>
      <c r="F3" s="123"/>
      <c r="G3" s="123"/>
      <c r="H3" s="123"/>
      <c r="I3" s="123"/>
      <c r="J3" s="124"/>
      <c r="K3" s="14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x14ac:dyDescent="0.25">
      <c r="A4" s="4"/>
      <c r="B4" s="127" t="s">
        <v>135</v>
      </c>
      <c r="C4" s="128"/>
      <c r="D4" s="128"/>
      <c r="E4" s="128"/>
      <c r="F4" s="128"/>
      <c r="G4" s="128"/>
      <c r="H4" s="128"/>
      <c r="I4" s="128"/>
      <c r="J4" s="129"/>
      <c r="K4" s="14"/>
      <c r="L4" s="4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16" customFormat="1" ht="15" customHeight="1" x14ac:dyDescent="0.2">
      <c r="A5" s="26" t="s">
        <v>2</v>
      </c>
      <c r="B5" s="130" t="s">
        <v>3</v>
      </c>
      <c r="C5" s="132" t="s">
        <v>4</v>
      </c>
      <c r="D5" s="26" t="s">
        <v>5</v>
      </c>
      <c r="E5" s="130" t="s">
        <v>6</v>
      </c>
      <c r="F5" s="133" t="s">
        <v>7</v>
      </c>
      <c r="G5" s="134"/>
      <c r="H5" s="133" t="s">
        <v>8</v>
      </c>
      <c r="I5" s="134"/>
      <c r="J5" s="135" t="s">
        <v>9</v>
      </c>
      <c r="K5" s="132" t="s">
        <v>142</v>
      </c>
      <c r="L5" s="15"/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s="16" customFormat="1" ht="14.25" customHeight="1" x14ac:dyDescent="0.2">
      <c r="A6" s="36" t="s">
        <v>10</v>
      </c>
      <c r="B6" s="131"/>
      <c r="C6" s="131"/>
      <c r="D6" s="36" t="s">
        <v>11</v>
      </c>
      <c r="E6" s="131"/>
      <c r="F6" s="37" t="s">
        <v>12</v>
      </c>
      <c r="G6" s="26" t="s">
        <v>13</v>
      </c>
      <c r="H6" s="26" t="s">
        <v>12</v>
      </c>
      <c r="I6" s="26" t="s">
        <v>13</v>
      </c>
      <c r="J6" s="136"/>
      <c r="K6" s="137"/>
      <c r="L6" s="15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s="16" customFormat="1" ht="23.25" customHeight="1" x14ac:dyDescent="0.2">
      <c r="A7" s="8">
        <v>1</v>
      </c>
      <c r="B7" s="28" t="s">
        <v>27</v>
      </c>
      <c r="C7" s="19">
        <v>1994</v>
      </c>
      <c r="D7" s="19" t="s">
        <v>19</v>
      </c>
      <c r="E7" s="19" t="s">
        <v>15</v>
      </c>
      <c r="F7" s="12">
        <v>19.579999999999998</v>
      </c>
      <c r="G7" s="8">
        <v>4</v>
      </c>
      <c r="H7" s="12">
        <v>19.899999999999999</v>
      </c>
      <c r="I7" s="8">
        <v>0</v>
      </c>
      <c r="J7" s="12">
        <f t="shared" ref="J7:J36" si="0">MIN(F7+G7,H7+I7)</f>
        <v>19.899999999999999</v>
      </c>
      <c r="K7" s="8">
        <v>1</v>
      </c>
      <c r="L7" s="15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s="16" customFormat="1" ht="23.25" customHeight="1" x14ac:dyDescent="0.2">
      <c r="A8" s="8">
        <v>2</v>
      </c>
      <c r="B8" s="28" t="s">
        <v>28</v>
      </c>
      <c r="C8" s="19">
        <v>1994</v>
      </c>
      <c r="D8" s="19" t="s">
        <v>19</v>
      </c>
      <c r="E8" s="19" t="s">
        <v>15</v>
      </c>
      <c r="F8" s="12">
        <v>20.88</v>
      </c>
      <c r="G8" s="8">
        <v>0</v>
      </c>
      <c r="H8" s="12">
        <v>20.52</v>
      </c>
      <c r="I8" s="8">
        <v>0</v>
      </c>
      <c r="J8" s="12">
        <f t="shared" si="0"/>
        <v>20.52</v>
      </c>
      <c r="K8" s="8">
        <v>2</v>
      </c>
      <c r="L8" s="15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s="16" customFormat="1" ht="23.25" customHeight="1" x14ac:dyDescent="0.2">
      <c r="A9" s="8">
        <v>3</v>
      </c>
      <c r="B9" s="28" t="s">
        <v>29</v>
      </c>
      <c r="C9" s="19">
        <v>1996</v>
      </c>
      <c r="D9" s="19" t="s">
        <v>16</v>
      </c>
      <c r="E9" s="19" t="s">
        <v>15</v>
      </c>
      <c r="F9" s="12">
        <v>21.6</v>
      </c>
      <c r="G9" s="8">
        <v>2</v>
      </c>
      <c r="H9" s="12">
        <v>20.56</v>
      </c>
      <c r="I9" s="8">
        <v>0</v>
      </c>
      <c r="J9" s="12">
        <f t="shared" si="0"/>
        <v>20.56</v>
      </c>
      <c r="K9" s="8">
        <v>3</v>
      </c>
      <c r="L9" s="15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s="16" customFormat="1" ht="23.25" customHeight="1" x14ac:dyDescent="0.2">
      <c r="A10" s="8">
        <v>4</v>
      </c>
      <c r="B10" s="28" t="s">
        <v>30</v>
      </c>
      <c r="C10" s="19">
        <v>2000</v>
      </c>
      <c r="D10" s="19" t="s">
        <v>19</v>
      </c>
      <c r="E10" s="19" t="s">
        <v>15</v>
      </c>
      <c r="F10" s="38">
        <v>20.71</v>
      </c>
      <c r="G10" s="19">
        <v>0</v>
      </c>
      <c r="H10" s="19">
        <v>20.94</v>
      </c>
      <c r="I10" s="19">
        <v>2</v>
      </c>
      <c r="J10" s="39">
        <f t="shared" si="0"/>
        <v>20.71</v>
      </c>
      <c r="K10" s="8">
        <v>4</v>
      </c>
      <c r="L10" s="15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s="16" customFormat="1" ht="23.25" customHeight="1" x14ac:dyDescent="0.2">
      <c r="A11" s="8">
        <v>5</v>
      </c>
      <c r="B11" s="28" t="s">
        <v>31</v>
      </c>
      <c r="C11" s="19">
        <v>2001</v>
      </c>
      <c r="D11" s="19" t="s">
        <v>19</v>
      </c>
      <c r="E11" s="19" t="s">
        <v>15</v>
      </c>
      <c r="F11" s="38">
        <v>21.43</v>
      </c>
      <c r="G11" s="19">
        <v>0</v>
      </c>
      <c r="H11" s="19">
        <v>21.24</v>
      </c>
      <c r="I11" s="19">
        <v>0</v>
      </c>
      <c r="J11" s="39">
        <f t="shared" si="0"/>
        <v>21.24</v>
      </c>
      <c r="K11" s="8">
        <v>5</v>
      </c>
      <c r="L11" s="15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s="16" customFormat="1" ht="23.25" customHeight="1" x14ac:dyDescent="0.2">
      <c r="A12" s="8">
        <v>6</v>
      </c>
      <c r="B12" s="17" t="s">
        <v>32</v>
      </c>
      <c r="C12" s="22">
        <v>2002</v>
      </c>
      <c r="D12" s="22" t="s">
        <v>16</v>
      </c>
      <c r="E12" s="19" t="s">
        <v>15</v>
      </c>
      <c r="F12" s="38">
        <v>22.4</v>
      </c>
      <c r="G12" s="19">
        <v>2</v>
      </c>
      <c r="H12" s="19">
        <v>21.67</v>
      </c>
      <c r="I12" s="19">
        <v>0</v>
      </c>
      <c r="J12" s="39">
        <f t="shared" si="0"/>
        <v>21.67</v>
      </c>
      <c r="K12" s="8">
        <v>6</v>
      </c>
      <c r="L12" s="15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s="16" customFormat="1" ht="23.25" customHeight="1" x14ac:dyDescent="0.2">
      <c r="A13" s="8">
        <v>7</v>
      </c>
      <c r="B13" s="28" t="s">
        <v>33</v>
      </c>
      <c r="C13" s="22">
        <v>2002</v>
      </c>
      <c r="D13" s="22" t="s">
        <v>16</v>
      </c>
      <c r="E13" s="19" t="s">
        <v>15</v>
      </c>
      <c r="F13" s="38">
        <v>20.9</v>
      </c>
      <c r="G13" s="19">
        <v>2</v>
      </c>
      <c r="H13" s="19">
        <v>22.74</v>
      </c>
      <c r="I13" s="19">
        <v>52</v>
      </c>
      <c r="J13" s="39">
        <f t="shared" si="0"/>
        <v>22.9</v>
      </c>
      <c r="K13" s="8">
        <v>7</v>
      </c>
      <c r="L13" s="15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s="16" customFormat="1" ht="23.25" customHeight="1" x14ac:dyDescent="0.2">
      <c r="A14" s="8">
        <v>8</v>
      </c>
      <c r="B14" s="28" t="s">
        <v>34</v>
      </c>
      <c r="C14" s="22">
        <v>2002</v>
      </c>
      <c r="D14" s="22" t="s">
        <v>16</v>
      </c>
      <c r="E14" s="19" t="s">
        <v>15</v>
      </c>
      <c r="F14" s="12">
        <v>24.04</v>
      </c>
      <c r="G14" s="8">
        <v>2</v>
      </c>
      <c r="H14" s="12">
        <v>22.81</v>
      </c>
      <c r="I14" s="8">
        <v>2</v>
      </c>
      <c r="J14" s="12">
        <f t="shared" si="0"/>
        <v>24.81</v>
      </c>
      <c r="K14" s="8">
        <v>8</v>
      </c>
      <c r="L14" s="15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s="16" customFormat="1" ht="23.25" customHeight="1" x14ac:dyDescent="0.2">
      <c r="A15" s="8">
        <v>9</v>
      </c>
      <c r="B15" s="28" t="s">
        <v>35</v>
      </c>
      <c r="C15" s="19">
        <v>1989</v>
      </c>
      <c r="D15" s="19" t="s">
        <v>19</v>
      </c>
      <c r="E15" s="19" t="s">
        <v>15</v>
      </c>
      <c r="F15" s="12">
        <v>23.08</v>
      </c>
      <c r="G15" s="8">
        <v>4</v>
      </c>
      <c r="H15" s="12">
        <v>23</v>
      </c>
      <c r="I15" s="8">
        <v>2</v>
      </c>
      <c r="J15" s="12">
        <f t="shared" si="0"/>
        <v>25</v>
      </c>
      <c r="K15" s="8">
        <v>9</v>
      </c>
      <c r="L15" s="15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s="16" customFormat="1" ht="23.25" customHeight="1" x14ac:dyDescent="0.2">
      <c r="A16" s="8">
        <v>10</v>
      </c>
      <c r="B16" s="17" t="s">
        <v>36</v>
      </c>
      <c r="C16" s="8">
        <v>1976</v>
      </c>
      <c r="D16" s="8" t="s">
        <v>19</v>
      </c>
      <c r="E16" s="34" t="s">
        <v>37</v>
      </c>
      <c r="F16" s="39">
        <v>26.42</v>
      </c>
      <c r="G16" s="19">
        <v>2</v>
      </c>
      <c r="H16" s="39">
        <v>25.58</v>
      </c>
      <c r="I16" s="19">
        <v>0</v>
      </c>
      <c r="J16" s="39">
        <f t="shared" si="0"/>
        <v>25.58</v>
      </c>
      <c r="K16" s="8">
        <v>10</v>
      </c>
      <c r="L16" s="15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16" customFormat="1" ht="23.25" customHeight="1" x14ac:dyDescent="0.2">
      <c r="A17" s="8">
        <v>11</v>
      </c>
      <c r="B17" s="28" t="s">
        <v>38</v>
      </c>
      <c r="C17" s="19">
        <v>2004</v>
      </c>
      <c r="D17" s="19">
        <v>1</v>
      </c>
      <c r="E17" s="19" t="s">
        <v>15</v>
      </c>
      <c r="F17" s="12">
        <v>24.05</v>
      </c>
      <c r="G17" s="8">
        <v>2</v>
      </c>
      <c r="H17" s="12">
        <v>24.4</v>
      </c>
      <c r="I17" s="8">
        <v>2</v>
      </c>
      <c r="J17" s="12">
        <f t="shared" si="0"/>
        <v>26.05</v>
      </c>
      <c r="K17" s="8">
        <v>11</v>
      </c>
      <c r="L17" s="15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s="16" customFormat="1" ht="23.25" customHeight="1" x14ac:dyDescent="0.2">
      <c r="A18" s="8">
        <v>12</v>
      </c>
      <c r="B18" s="30" t="s">
        <v>39</v>
      </c>
      <c r="C18" s="22">
        <v>1999</v>
      </c>
      <c r="D18" s="9" t="s">
        <v>40</v>
      </c>
      <c r="E18" s="19" t="s">
        <v>15</v>
      </c>
      <c r="F18" s="38">
        <v>22.84</v>
      </c>
      <c r="G18" s="19">
        <v>4</v>
      </c>
      <c r="H18" s="19">
        <v>25.16</v>
      </c>
      <c r="I18" s="19">
        <v>6</v>
      </c>
      <c r="J18" s="12">
        <f t="shared" si="0"/>
        <v>26.84</v>
      </c>
      <c r="K18" s="8">
        <v>12</v>
      </c>
      <c r="L18" s="15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s="16" customFormat="1" ht="23.25" customHeight="1" x14ac:dyDescent="0.2">
      <c r="A19" s="8">
        <v>13</v>
      </c>
      <c r="B19" s="28" t="s">
        <v>41</v>
      </c>
      <c r="C19" s="19">
        <v>2006</v>
      </c>
      <c r="D19" s="19">
        <v>1</v>
      </c>
      <c r="E19" s="19" t="s">
        <v>15</v>
      </c>
      <c r="F19" s="12">
        <v>28.38</v>
      </c>
      <c r="G19" s="8">
        <v>0</v>
      </c>
      <c r="H19" s="12">
        <v>27.51</v>
      </c>
      <c r="I19" s="8">
        <v>0</v>
      </c>
      <c r="J19" s="12">
        <f t="shared" si="0"/>
        <v>27.51</v>
      </c>
      <c r="K19" s="8">
        <v>13</v>
      </c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s="16" customFormat="1" ht="23.25" customHeight="1" x14ac:dyDescent="0.2">
      <c r="A20" s="8">
        <v>14</v>
      </c>
      <c r="B20" s="28" t="s">
        <v>42</v>
      </c>
      <c r="C20" s="19">
        <v>2003</v>
      </c>
      <c r="D20" s="19">
        <v>1</v>
      </c>
      <c r="E20" s="19" t="s">
        <v>15</v>
      </c>
      <c r="F20" s="12">
        <v>27.74</v>
      </c>
      <c r="G20" s="8">
        <v>0</v>
      </c>
      <c r="H20" s="12">
        <v>27</v>
      </c>
      <c r="I20" s="8">
        <v>6</v>
      </c>
      <c r="J20" s="12">
        <f t="shared" si="0"/>
        <v>27.74</v>
      </c>
      <c r="K20" s="8">
        <v>14</v>
      </c>
      <c r="L20" s="15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s="16" customFormat="1" ht="23.25" customHeight="1" x14ac:dyDescent="0.2">
      <c r="A21" s="8">
        <v>15</v>
      </c>
      <c r="B21" s="24" t="s">
        <v>43</v>
      </c>
      <c r="C21" s="23">
        <v>2003</v>
      </c>
      <c r="D21" s="19">
        <v>1</v>
      </c>
      <c r="E21" s="19" t="s">
        <v>15</v>
      </c>
      <c r="F21" s="39">
        <v>26.19</v>
      </c>
      <c r="G21" s="19">
        <v>2</v>
      </c>
      <c r="H21" s="39">
        <v>26.81</v>
      </c>
      <c r="I21" s="19">
        <v>4</v>
      </c>
      <c r="J21" s="39">
        <f t="shared" si="0"/>
        <v>28.19</v>
      </c>
      <c r="K21" s="8">
        <v>15</v>
      </c>
      <c r="L21" s="15"/>
      <c r="M21" s="14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s="16" customFormat="1" ht="23.25" customHeight="1" x14ac:dyDescent="0.2">
      <c r="A22" s="8">
        <v>16</v>
      </c>
      <c r="B22" s="28" t="s">
        <v>25</v>
      </c>
      <c r="C22" s="19">
        <v>1976</v>
      </c>
      <c r="D22" s="19" t="s">
        <v>19</v>
      </c>
      <c r="E22" s="19" t="s">
        <v>15</v>
      </c>
      <c r="F22" s="38">
        <v>29.01</v>
      </c>
      <c r="G22" s="19">
        <v>4</v>
      </c>
      <c r="H22" s="19">
        <v>29.19</v>
      </c>
      <c r="I22" s="19">
        <v>0</v>
      </c>
      <c r="J22" s="39">
        <f t="shared" si="0"/>
        <v>29.19</v>
      </c>
      <c r="K22" s="8">
        <v>16</v>
      </c>
      <c r="L22" s="15"/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s="16" customFormat="1" ht="23.25" customHeight="1" x14ac:dyDescent="0.2">
      <c r="A23" s="8">
        <v>17</v>
      </c>
      <c r="B23" s="17" t="s">
        <v>21</v>
      </c>
      <c r="C23" s="8">
        <v>1980</v>
      </c>
      <c r="D23" s="8" t="s">
        <v>16</v>
      </c>
      <c r="E23" s="7" t="s">
        <v>22</v>
      </c>
      <c r="F23" s="12">
        <v>29.47</v>
      </c>
      <c r="G23" s="8">
        <v>0</v>
      </c>
      <c r="H23" s="12">
        <v>29.74</v>
      </c>
      <c r="I23" s="8">
        <v>0</v>
      </c>
      <c r="J23" s="12">
        <f t="shared" si="0"/>
        <v>29.47</v>
      </c>
      <c r="K23" s="8">
        <v>17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s="16" customFormat="1" ht="23.25" customHeight="1" x14ac:dyDescent="0.2">
      <c r="A24" s="8">
        <v>18</v>
      </c>
      <c r="B24" s="17" t="s">
        <v>24</v>
      </c>
      <c r="C24" s="8">
        <v>1979</v>
      </c>
      <c r="D24" s="8" t="s">
        <v>16</v>
      </c>
      <c r="E24" s="19" t="s">
        <v>15</v>
      </c>
      <c r="F24" s="38">
        <v>29.91</v>
      </c>
      <c r="G24" s="19">
        <v>0</v>
      </c>
      <c r="H24" s="19">
        <v>29.53</v>
      </c>
      <c r="I24" s="19">
        <v>0</v>
      </c>
      <c r="J24" s="39">
        <f t="shared" si="0"/>
        <v>29.53</v>
      </c>
      <c r="K24" s="8">
        <v>18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s="16" customFormat="1" ht="23.25" customHeight="1" x14ac:dyDescent="0.2">
      <c r="A25" s="8">
        <v>19</v>
      </c>
      <c r="B25" s="28" t="s">
        <v>44</v>
      </c>
      <c r="C25" s="19">
        <v>2006</v>
      </c>
      <c r="D25" s="19">
        <v>2</v>
      </c>
      <c r="E25" s="19" t="s">
        <v>15</v>
      </c>
      <c r="F25" s="38">
        <v>29.35</v>
      </c>
      <c r="G25" s="19">
        <v>2</v>
      </c>
      <c r="H25" s="19">
        <v>30.11</v>
      </c>
      <c r="I25" s="19">
        <v>0</v>
      </c>
      <c r="J25" s="39">
        <f t="shared" si="0"/>
        <v>30.11</v>
      </c>
      <c r="K25" s="8">
        <v>19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s="16" customFormat="1" ht="23.25" customHeight="1" x14ac:dyDescent="0.2">
      <c r="A26" s="8">
        <v>20</v>
      </c>
      <c r="B26" s="17" t="s">
        <v>45</v>
      </c>
      <c r="C26" s="8">
        <v>2006</v>
      </c>
      <c r="D26" s="8">
        <v>1</v>
      </c>
      <c r="E26" s="19" t="s">
        <v>15</v>
      </c>
      <c r="F26" s="38">
        <v>30.6</v>
      </c>
      <c r="G26" s="19">
        <v>0</v>
      </c>
      <c r="H26" s="19">
        <v>31.02</v>
      </c>
      <c r="I26" s="19">
        <v>2</v>
      </c>
      <c r="J26" s="39">
        <f t="shared" si="0"/>
        <v>30.6</v>
      </c>
      <c r="K26" s="8">
        <v>20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s="16" customFormat="1" ht="23.25" customHeight="1" x14ac:dyDescent="0.2">
      <c r="A27" s="8">
        <v>21</v>
      </c>
      <c r="B27" s="28" t="s">
        <v>46</v>
      </c>
      <c r="C27" s="19">
        <v>2005</v>
      </c>
      <c r="D27" s="19" t="s">
        <v>132</v>
      </c>
      <c r="E27" s="19" t="s">
        <v>15</v>
      </c>
      <c r="F27" s="12">
        <v>32.31</v>
      </c>
      <c r="G27" s="8">
        <v>4</v>
      </c>
      <c r="H27" s="12">
        <v>31.63</v>
      </c>
      <c r="I27" s="8">
        <v>0</v>
      </c>
      <c r="J27" s="12">
        <f t="shared" si="0"/>
        <v>31.63</v>
      </c>
      <c r="K27" s="8">
        <v>21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s="16" customFormat="1" ht="23.25" customHeight="1" x14ac:dyDescent="0.2">
      <c r="A28" s="8">
        <v>22</v>
      </c>
      <c r="B28" s="28" t="s">
        <v>20</v>
      </c>
      <c r="C28" s="19">
        <v>1982</v>
      </c>
      <c r="D28" s="19" t="s">
        <v>16</v>
      </c>
      <c r="E28" s="19" t="s">
        <v>15</v>
      </c>
      <c r="F28" s="12">
        <v>33.31</v>
      </c>
      <c r="G28" s="8">
        <v>2</v>
      </c>
      <c r="H28" s="12">
        <v>31.95</v>
      </c>
      <c r="I28" s="8">
        <v>0</v>
      </c>
      <c r="J28" s="12">
        <f t="shared" si="0"/>
        <v>31.95</v>
      </c>
      <c r="K28" s="8">
        <v>22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s="16" customFormat="1" ht="23.25" customHeight="1" x14ac:dyDescent="0.2">
      <c r="A29" s="8">
        <v>23</v>
      </c>
      <c r="B29" s="30" t="s">
        <v>47</v>
      </c>
      <c r="C29" s="22">
        <v>1970</v>
      </c>
      <c r="D29" s="19" t="s">
        <v>19</v>
      </c>
      <c r="E29" s="19" t="s">
        <v>15</v>
      </c>
      <c r="F29" s="38">
        <v>31.98</v>
      </c>
      <c r="G29" s="19">
        <v>4</v>
      </c>
      <c r="H29" s="19">
        <v>32.14</v>
      </c>
      <c r="I29" s="19">
        <v>0</v>
      </c>
      <c r="J29" s="12">
        <f t="shared" si="0"/>
        <v>32.14</v>
      </c>
      <c r="K29" s="8">
        <v>23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s="16" customFormat="1" ht="23.25" customHeight="1" x14ac:dyDescent="0.2">
      <c r="A30" s="8">
        <v>24</v>
      </c>
      <c r="B30" s="17" t="s">
        <v>48</v>
      </c>
      <c r="C30" s="8">
        <v>2002</v>
      </c>
      <c r="D30" s="8" t="s">
        <v>23</v>
      </c>
      <c r="E30" s="19" t="s">
        <v>15</v>
      </c>
      <c r="F30" s="38">
        <v>33.31</v>
      </c>
      <c r="G30" s="19">
        <v>6</v>
      </c>
      <c r="H30" s="19">
        <v>30.83</v>
      </c>
      <c r="I30" s="19">
        <v>2</v>
      </c>
      <c r="J30" s="39">
        <f t="shared" si="0"/>
        <v>32.83</v>
      </c>
      <c r="K30" s="8">
        <v>24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s="16" customFormat="1" ht="24.75" customHeight="1" x14ac:dyDescent="0.2">
      <c r="A31" s="8">
        <v>25</v>
      </c>
      <c r="B31" s="28" t="s">
        <v>49</v>
      </c>
      <c r="C31" s="19">
        <v>2006</v>
      </c>
      <c r="D31" s="19" t="s">
        <v>23</v>
      </c>
      <c r="E31" s="19" t="s">
        <v>15</v>
      </c>
      <c r="F31" s="38">
        <v>35.11</v>
      </c>
      <c r="G31" s="19">
        <v>0</v>
      </c>
      <c r="H31" s="19">
        <v>34.99</v>
      </c>
      <c r="I31" s="19">
        <v>0</v>
      </c>
      <c r="J31" s="39">
        <f t="shared" si="0"/>
        <v>34.99</v>
      </c>
      <c r="K31" s="8">
        <v>25</v>
      </c>
      <c r="L31" s="15"/>
      <c r="M31" s="14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s="16" customFormat="1" ht="24.75" customHeight="1" x14ac:dyDescent="0.2">
      <c r="A32" s="8">
        <v>26</v>
      </c>
      <c r="B32" s="40" t="s">
        <v>50</v>
      </c>
      <c r="C32" s="22">
        <v>2005</v>
      </c>
      <c r="D32" s="19" t="s">
        <v>132</v>
      </c>
      <c r="E32" s="7" t="s">
        <v>22</v>
      </c>
      <c r="F32" s="38">
        <v>29.53</v>
      </c>
      <c r="G32" s="19">
        <v>6</v>
      </c>
      <c r="H32" s="19">
        <v>30.42</v>
      </c>
      <c r="I32" s="19">
        <v>52</v>
      </c>
      <c r="J32" s="12">
        <f t="shared" si="0"/>
        <v>35.53</v>
      </c>
      <c r="K32" s="8">
        <v>26</v>
      </c>
      <c r="L32" s="15"/>
      <c r="M32" s="14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6" customFormat="1" ht="24.75" customHeight="1" x14ac:dyDescent="0.2">
      <c r="A33" s="8">
        <v>27</v>
      </c>
      <c r="B33" s="41" t="s">
        <v>51</v>
      </c>
      <c r="C33" s="22">
        <v>2010</v>
      </c>
      <c r="D33" s="22" t="s">
        <v>14</v>
      </c>
      <c r="E33" s="19" t="s">
        <v>15</v>
      </c>
      <c r="F33" s="12">
        <v>36.15</v>
      </c>
      <c r="G33" s="8">
        <v>0</v>
      </c>
      <c r="H33" s="12">
        <v>37.74</v>
      </c>
      <c r="I33" s="8">
        <v>2</v>
      </c>
      <c r="J33" s="12">
        <f t="shared" si="0"/>
        <v>36.15</v>
      </c>
      <c r="K33" s="8">
        <v>27</v>
      </c>
      <c r="L33" s="15"/>
      <c r="M33" s="1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6" customFormat="1" ht="24.75" customHeight="1" x14ac:dyDescent="0.2">
      <c r="A34" s="8">
        <v>28</v>
      </c>
      <c r="B34" s="42" t="s">
        <v>130</v>
      </c>
      <c r="C34" s="8">
        <v>1976</v>
      </c>
      <c r="D34" s="19" t="s">
        <v>14</v>
      </c>
      <c r="E34" s="19" t="s">
        <v>15</v>
      </c>
      <c r="F34" s="12">
        <v>36.67</v>
      </c>
      <c r="G34" s="8">
        <v>0</v>
      </c>
      <c r="H34" s="12">
        <v>40.51</v>
      </c>
      <c r="I34" s="8">
        <v>2</v>
      </c>
      <c r="J34" s="12">
        <f t="shared" si="0"/>
        <v>36.67</v>
      </c>
      <c r="K34" s="8">
        <v>28</v>
      </c>
      <c r="L34" s="15"/>
      <c r="M34" s="1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6" customFormat="1" ht="24.75" customHeight="1" x14ac:dyDescent="0.2">
      <c r="A35" s="8">
        <v>29</v>
      </c>
      <c r="B35" s="30" t="s">
        <v>52</v>
      </c>
      <c r="C35" s="22">
        <v>1984</v>
      </c>
      <c r="D35" s="19" t="s">
        <v>14</v>
      </c>
      <c r="E35" s="7" t="s">
        <v>22</v>
      </c>
      <c r="F35" s="38">
        <v>35.159999999999997</v>
      </c>
      <c r="G35" s="19">
        <v>4</v>
      </c>
      <c r="H35" s="19">
        <v>35.17</v>
      </c>
      <c r="I35" s="19">
        <v>6</v>
      </c>
      <c r="J35" s="12">
        <f t="shared" si="0"/>
        <v>39.159999999999997</v>
      </c>
      <c r="K35" s="8">
        <v>29</v>
      </c>
      <c r="L35" s="15"/>
      <c r="M35" s="14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6" customFormat="1" ht="23.25" customHeight="1" x14ac:dyDescent="0.2">
      <c r="A36" s="8">
        <v>30</v>
      </c>
      <c r="B36" s="24" t="s">
        <v>53</v>
      </c>
      <c r="C36" s="23">
        <v>2007</v>
      </c>
      <c r="D36" s="23" t="s">
        <v>23</v>
      </c>
      <c r="E36" s="19" t="s">
        <v>15</v>
      </c>
      <c r="F36" s="12">
        <v>39.29</v>
      </c>
      <c r="G36" s="8">
        <v>2</v>
      </c>
      <c r="H36" s="12">
        <v>40.159999999999997</v>
      </c>
      <c r="I36" s="8">
        <v>0</v>
      </c>
      <c r="J36" s="12">
        <f t="shared" si="0"/>
        <v>40.159999999999997</v>
      </c>
      <c r="K36" s="8">
        <v>30</v>
      </c>
      <c r="L36" s="15"/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6.5" customHeight="1" x14ac:dyDescent="0.25">
      <c r="A37" s="2"/>
      <c r="B37" s="122" t="s">
        <v>0</v>
      </c>
      <c r="C37" s="123"/>
      <c r="D37" s="123"/>
      <c r="E37" s="123"/>
      <c r="F37" s="123"/>
      <c r="G37" s="123"/>
      <c r="H37" s="123"/>
      <c r="I37" s="123"/>
      <c r="J37" s="123"/>
      <c r="K37" s="124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30.75" customHeight="1" x14ac:dyDescent="0.25">
      <c r="B38" s="125" t="s">
        <v>1</v>
      </c>
      <c r="C38" s="123"/>
      <c r="D38" s="123"/>
      <c r="E38" s="123"/>
      <c r="F38" s="123"/>
      <c r="G38" s="123"/>
      <c r="H38" s="123"/>
      <c r="I38" s="123"/>
      <c r="J38" s="123"/>
      <c r="K38" s="124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25">
      <c r="A39" s="1"/>
      <c r="B39" s="126" t="s">
        <v>143</v>
      </c>
      <c r="C39" s="123"/>
      <c r="D39" s="123"/>
      <c r="E39" s="123"/>
      <c r="F39" s="123"/>
      <c r="G39" s="123"/>
      <c r="H39" s="123"/>
      <c r="I39" s="123"/>
      <c r="J39" s="124"/>
      <c r="K39" s="14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30.75" customHeight="1" x14ac:dyDescent="0.25">
      <c r="A40" s="4"/>
      <c r="B40" s="127" t="s">
        <v>135</v>
      </c>
      <c r="C40" s="128"/>
      <c r="D40" s="128"/>
      <c r="E40" s="128"/>
      <c r="F40" s="128"/>
      <c r="G40" s="128"/>
      <c r="H40" s="128"/>
      <c r="I40" s="128"/>
      <c r="J40" s="129"/>
      <c r="K40" s="14"/>
      <c r="L40" s="4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16" customFormat="1" ht="15" customHeight="1" x14ac:dyDescent="0.2">
      <c r="A41" s="26" t="s">
        <v>2</v>
      </c>
      <c r="B41" s="130" t="s">
        <v>3</v>
      </c>
      <c r="C41" s="132" t="s">
        <v>4</v>
      </c>
      <c r="D41" s="26" t="s">
        <v>5</v>
      </c>
      <c r="E41" s="130" t="s">
        <v>6</v>
      </c>
      <c r="F41" s="133" t="s">
        <v>7</v>
      </c>
      <c r="G41" s="134"/>
      <c r="H41" s="133" t="s">
        <v>8</v>
      </c>
      <c r="I41" s="134"/>
      <c r="J41" s="135" t="s">
        <v>9</v>
      </c>
      <c r="K41" s="132" t="s">
        <v>142</v>
      </c>
      <c r="L41" s="15"/>
      <c r="M41" s="14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s="16" customFormat="1" ht="14.25" customHeight="1" x14ac:dyDescent="0.2">
      <c r="A42" s="36" t="s">
        <v>10</v>
      </c>
      <c r="B42" s="131"/>
      <c r="C42" s="131"/>
      <c r="D42" s="36" t="s">
        <v>11</v>
      </c>
      <c r="E42" s="131"/>
      <c r="F42" s="37" t="s">
        <v>12</v>
      </c>
      <c r="G42" s="26" t="s">
        <v>13</v>
      </c>
      <c r="H42" s="26" t="s">
        <v>12</v>
      </c>
      <c r="I42" s="26" t="s">
        <v>13</v>
      </c>
      <c r="J42" s="136"/>
      <c r="K42" s="137"/>
      <c r="L42" s="15"/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s="16" customFormat="1" ht="23.25" customHeight="1" x14ac:dyDescent="0.2">
      <c r="A43" s="8">
        <v>31</v>
      </c>
      <c r="B43" s="30" t="s">
        <v>54</v>
      </c>
      <c r="C43" s="22">
        <v>1969</v>
      </c>
      <c r="D43" s="19" t="s">
        <v>19</v>
      </c>
      <c r="E43" s="19" t="s">
        <v>15</v>
      </c>
      <c r="F43" s="38">
        <v>42.92</v>
      </c>
      <c r="G43" s="19">
        <v>0</v>
      </c>
      <c r="H43" s="19">
        <v>40.47</v>
      </c>
      <c r="I43" s="19">
        <v>0</v>
      </c>
      <c r="J43" s="12">
        <f t="shared" ref="J43:J75" si="1">MIN(F43+G43,H43+I43)</f>
        <v>40.47</v>
      </c>
      <c r="K43" s="8">
        <v>31</v>
      </c>
      <c r="L43" s="15"/>
      <c r="M43" s="14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6" customFormat="1" ht="23.25" customHeight="1" x14ac:dyDescent="0.2">
      <c r="A44" s="8">
        <v>32</v>
      </c>
      <c r="B44" s="17" t="s">
        <v>55</v>
      </c>
      <c r="C44" s="8">
        <v>2008</v>
      </c>
      <c r="D44" s="8" t="s">
        <v>23</v>
      </c>
      <c r="E44" s="19" t="s">
        <v>15</v>
      </c>
      <c r="F44" s="38">
        <v>42.19</v>
      </c>
      <c r="G44" s="19">
        <v>0</v>
      </c>
      <c r="H44" s="19">
        <v>42.06</v>
      </c>
      <c r="I44" s="19">
        <v>0</v>
      </c>
      <c r="J44" s="39">
        <f t="shared" si="1"/>
        <v>42.06</v>
      </c>
      <c r="K44" s="8">
        <v>32</v>
      </c>
      <c r="L44" s="15"/>
      <c r="M44" s="14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6" customFormat="1" ht="21" customHeight="1" x14ac:dyDescent="0.2">
      <c r="A45" s="8">
        <v>33</v>
      </c>
      <c r="B45" s="28" t="s">
        <v>56</v>
      </c>
      <c r="C45" s="22">
        <v>2007</v>
      </c>
      <c r="D45" s="22" t="s">
        <v>23</v>
      </c>
      <c r="E45" s="19" t="s">
        <v>15</v>
      </c>
      <c r="F45" s="12">
        <v>42.3</v>
      </c>
      <c r="G45" s="8">
        <v>0</v>
      </c>
      <c r="H45" s="12">
        <v>43.26</v>
      </c>
      <c r="I45" s="8">
        <v>0</v>
      </c>
      <c r="J45" s="12">
        <f t="shared" si="1"/>
        <v>42.3</v>
      </c>
      <c r="K45" s="8">
        <v>33</v>
      </c>
      <c r="L45" s="15"/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s="16" customFormat="1" ht="21" customHeight="1" x14ac:dyDescent="0.2">
      <c r="A46" s="8">
        <v>34</v>
      </c>
      <c r="B46" s="17" t="s">
        <v>144</v>
      </c>
      <c r="C46" s="8">
        <v>2009</v>
      </c>
      <c r="D46" s="8" t="s">
        <v>23</v>
      </c>
      <c r="E46" s="19" t="s">
        <v>15</v>
      </c>
      <c r="F46" s="12">
        <v>44.66</v>
      </c>
      <c r="G46" s="8">
        <v>6</v>
      </c>
      <c r="H46" s="12">
        <v>43.3</v>
      </c>
      <c r="I46" s="8">
        <v>0</v>
      </c>
      <c r="J46" s="12">
        <f t="shared" si="1"/>
        <v>43.3</v>
      </c>
      <c r="K46" s="8">
        <v>34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s="16" customFormat="1" ht="21" customHeight="1" x14ac:dyDescent="0.2">
      <c r="A47" s="8">
        <v>35</v>
      </c>
      <c r="B47" s="28" t="s">
        <v>57</v>
      </c>
      <c r="C47" s="19">
        <v>2007</v>
      </c>
      <c r="D47" s="19" t="s">
        <v>14</v>
      </c>
      <c r="E47" s="19" t="s">
        <v>15</v>
      </c>
      <c r="F47" s="38">
        <v>41.41</v>
      </c>
      <c r="G47" s="19">
        <v>2</v>
      </c>
      <c r="H47" s="19">
        <v>43.38</v>
      </c>
      <c r="I47" s="19">
        <v>0</v>
      </c>
      <c r="J47" s="39">
        <f t="shared" si="1"/>
        <v>43.38</v>
      </c>
      <c r="K47" s="8">
        <v>35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s="16" customFormat="1" ht="21" customHeight="1" x14ac:dyDescent="0.2">
      <c r="A48" s="8">
        <v>36</v>
      </c>
      <c r="B48" s="17" t="s">
        <v>58</v>
      </c>
      <c r="C48" s="22">
        <v>2008</v>
      </c>
      <c r="D48" s="19" t="s">
        <v>14</v>
      </c>
      <c r="E48" s="19" t="s">
        <v>15</v>
      </c>
      <c r="F48" s="12">
        <v>46.37</v>
      </c>
      <c r="G48" s="8">
        <v>0</v>
      </c>
      <c r="H48" s="12">
        <v>45.5</v>
      </c>
      <c r="I48" s="8">
        <v>0</v>
      </c>
      <c r="J48" s="12">
        <f t="shared" si="1"/>
        <v>45.5</v>
      </c>
      <c r="K48" s="8">
        <v>36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s="16" customFormat="1" ht="21" customHeight="1" x14ac:dyDescent="0.2">
      <c r="A49" s="8">
        <v>37</v>
      </c>
      <c r="B49" s="17" t="s">
        <v>59</v>
      </c>
      <c r="C49" s="8">
        <v>2009</v>
      </c>
      <c r="D49" s="19" t="s">
        <v>14</v>
      </c>
      <c r="E49" s="19" t="s">
        <v>15</v>
      </c>
      <c r="F49" s="38">
        <v>46.29</v>
      </c>
      <c r="G49" s="19">
        <v>0</v>
      </c>
      <c r="H49" s="19">
        <v>54.1</v>
      </c>
      <c r="I49" s="19">
        <v>6</v>
      </c>
      <c r="J49" s="39">
        <f t="shared" si="1"/>
        <v>46.29</v>
      </c>
      <c r="K49" s="8">
        <v>37</v>
      </c>
      <c r="L49" s="15"/>
      <c r="M49" s="14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s="16" customFormat="1" ht="21" customHeight="1" x14ac:dyDescent="0.2">
      <c r="A50" s="8">
        <v>38</v>
      </c>
      <c r="B50" s="30" t="s">
        <v>60</v>
      </c>
      <c r="C50" s="22">
        <v>2009</v>
      </c>
      <c r="D50" s="19" t="s">
        <v>14</v>
      </c>
      <c r="E50" s="19" t="s">
        <v>15</v>
      </c>
      <c r="F50" s="38">
        <v>46.44</v>
      </c>
      <c r="G50" s="19">
        <v>0</v>
      </c>
      <c r="H50" s="19">
        <v>45.65</v>
      </c>
      <c r="I50" s="19">
        <v>4</v>
      </c>
      <c r="J50" s="39">
        <f t="shared" si="1"/>
        <v>46.44</v>
      </c>
      <c r="K50" s="8">
        <v>38</v>
      </c>
      <c r="L50" s="15"/>
      <c r="M50" s="14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6" customFormat="1" ht="21" customHeight="1" x14ac:dyDescent="0.2">
      <c r="A51" s="8">
        <v>39</v>
      </c>
      <c r="B51" s="30" t="s">
        <v>61</v>
      </c>
      <c r="C51" s="22">
        <v>2008</v>
      </c>
      <c r="D51" s="19" t="s">
        <v>14</v>
      </c>
      <c r="E51" s="19" t="s">
        <v>15</v>
      </c>
      <c r="F51" s="38">
        <v>45.66</v>
      </c>
      <c r="G51" s="19">
        <v>2</v>
      </c>
      <c r="H51" s="19">
        <v>46.64</v>
      </c>
      <c r="I51" s="19">
        <v>0</v>
      </c>
      <c r="J51" s="39">
        <f t="shared" si="1"/>
        <v>46.64</v>
      </c>
      <c r="K51" s="8">
        <v>39</v>
      </c>
      <c r="L51" s="15"/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s="16" customFormat="1" ht="21" customHeight="1" x14ac:dyDescent="0.2">
      <c r="A52" s="8">
        <v>40</v>
      </c>
      <c r="B52" s="28" t="s">
        <v>62</v>
      </c>
      <c r="C52" s="19">
        <v>2007</v>
      </c>
      <c r="D52" s="19" t="s">
        <v>14</v>
      </c>
      <c r="E52" s="19" t="s">
        <v>15</v>
      </c>
      <c r="F52" s="38">
        <v>47.05</v>
      </c>
      <c r="G52" s="19">
        <v>0</v>
      </c>
      <c r="H52" s="19">
        <v>45.69</v>
      </c>
      <c r="I52" s="19">
        <v>2</v>
      </c>
      <c r="J52" s="39">
        <f t="shared" si="1"/>
        <v>47.05</v>
      </c>
      <c r="K52" s="8">
        <v>40</v>
      </c>
      <c r="L52" s="15"/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s="16" customFormat="1" ht="21" customHeight="1" x14ac:dyDescent="0.2">
      <c r="A53" s="8">
        <v>41</v>
      </c>
      <c r="B53" s="43" t="s">
        <v>63</v>
      </c>
      <c r="C53" s="22">
        <v>2009</v>
      </c>
      <c r="D53" s="22" t="s">
        <v>14</v>
      </c>
      <c r="E53" s="19" t="s">
        <v>15</v>
      </c>
      <c r="F53" s="12">
        <v>50.15</v>
      </c>
      <c r="G53" s="8">
        <v>4</v>
      </c>
      <c r="H53" s="13">
        <v>47.43</v>
      </c>
      <c r="I53" s="8">
        <v>0</v>
      </c>
      <c r="J53" s="12">
        <f t="shared" si="1"/>
        <v>47.43</v>
      </c>
      <c r="K53" s="8">
        <v>41</v>
      </c>
      <c r="L53" s="15"/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s="16" customFormat="1" ht="21" customHeight="1" x14ac:dyDescent="0.2">
      <c r="A54" s="8">
        <v>42</v>
      </c>
      <c r="B54" s="28" t="s">
        <v>64</v>
      </c>
      <c r="C54" s="19">
        <v>2008</v>
      </c>
      <c r="D54" s="19" t="s">
        <v>132</v>
      </c>
      <c r="E54" s="19" t="s">
        <v>15</v>
      </c>
      <c r="F54" s="12">
        <v>47.86</v>
      </c>
      <c r="G54" s="8">
        <v>0</v>
      </c>
      <c r="H54" s="12">
        <v>47.83</v>
      </c>
      <c r="I54" s="8">
        <v>2</v>
      </c>
      <c r="J54" s="12">
        <f t="shared" si="1"/>
        <v>47.86</v>
      </c>
      <c r="K54" s="8">
        <v>42</v>
      </c>
      <c r="L54" s="15"/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s="16" customFormat="1" ht="21" customHeight="1" x14ac:dyDescent="0.2">
      <c r="A55" s="8">
        <v>43</v>
      </c>
      <c r="B55" s="28" t="s">
        <v>127</v>
      </c>
      <c r="C55" s="19">
        <v>1981</v>
      </c>
      <c r="D55" s="19" t="s">
        <v>14</v>
      </c>
      <c r="E55" s="19" t="s">
        <v>15</v>
      </c>
      <c r="F55" s="12">
        <v>44.46</v>
      </c>
      <c r="G55" s="8">
        <v>4</v>
      </c>
      <c r="H55" s="12">
        <v>48.93</v>
      </c>
      <c r="I55" s="8">
        <v>6</v>
      </c>
      <c r="J55" s="12">
        <f t="shared" si="1"/>
        <v>48.46</v>
      </c>
      <c r="K55" s="8">
        <v>43</v>
      </c>
      <c r="L55" s="15"/>
      <c r="M55" s="14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s="16" customFormat="1" ht="21" customHeight="1" x14ac:dyDescent="0.2">
      <c r="A56" s="8">
        <v>44</v>
      </c>
      <c r="B56" s="30" t="s">
        <v>65</v>
      </c>
      <c r="C56" s="22">
        <v>2007</v>
      </c>
      <c r="D56" s="19" t="s">
        <v>14</v>
      </c>
      <c r="E56" s="19" t="s">
        <v>15</v>
      </c>
      <c r="F56" s="38">
        <v>52.9</v>
      </c>
      <c r="G56" s="19">
        <v>2</v>
      </c>
      <c r="H56" s="19">
        <v>50.67</v>
      </c>
      <c r="I56" s="19">
        <v>0</v>
      </c>
      <c r="J56" s="39">
        <f t="shared" si="1"/>
        <v>50.67</v>
      </c>
      <c r="K56" s="8">
        <v>44</v>
      </c>
      <c r="L56" s="15"/>
      <c r="M56" s="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s="16" customFormat="1" ht="21" customHeight="1" x14ac:dyDescent="0.2">
      <c r="A57" s="8">
        <v>45</v>
      </c>
      <c r="B57" s="17" t="s">
        <v>66</v>
      </c>
      <c r="C57" s="8">
        <v>2008</v>
      </c>
      <c r="D57" s="8" t="s">
        <v>14</v>
      </c>
      <c r="E57" s="19" t="s">
        <v>15</v>
      </c>
      <c r="F57" s="39">
        <v>51.56</v>
      </c>
      <c r="G57" s="19">
        <v>2</v>
      </c>
      <c r="H57" s="39">
        <v>52.28</v>
      </c>
      <c r="I57" s="19">
        <v>0</v>
      </c>
      <c r="J57" s="39">
        <f t="shared" si="1"/>
        <v>52.28</v>
      </c>
      <c r="K57" s="8">
        <v>45</v>
      </c>
      <c r="L57" s="15"/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s="16" customFormat="1" ht="21.75" customHeight="1" x14ac:dyDescent="0.2">
      <c r="A58" s="8">
        <v>46</v>
      </c>
      <c r="B58" s="17" t="s">
        <v>67</v>
      </c>
      <c r="C58" s="8">
        <v>2009</v>
      </c>
      <c r="D58" s="19" t="s">
        <v>14</v>
      </c>
      <c r="E58" s="8" t="s">
        <v>15</v>
      </c>
      <c r="F58" s="12">
        <v>50.3</v>
      </c>
      <c r="G58" s="8">
        <v>4</v>
      </c>
      <c r="H58" s="12">
        <v>49.76</v>
      </c>
      <c r="I58" s="8">
        <v>4</v>
      </c>
      <c r="J58" s="12">
        <f t="shared" si="1"/>
        <v>53.76</v>
      </c>
      <c r="K58" s="8">
        <v>46</v>
      </c>
      <c r="L58" s="15"/>
      <c r="M58" s="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s="16" customFormat="1" ht="21.75" customHeight="1" x14ac:dyDescent="0.2">
      <c r="A59" s="8">
        <v>47</v>
      </c>
      <c r="B59" s="17" t="s">
        <v>68</v>
      </c>
      <c r="C59" s="8">
        <v>2008</v>
      </c>
      <c r="D59" s="19" t="s">
        <v>14</v>
      </c>
      <c r="E59" s="19" t="s">
        <v>15</v>
      </c>
      <c r="F59" s="38">
        <v>52.88</v>
      </c>
      <c r="G59" s="19">
        <v>4</v>
      </c>
      <c r="H59" s="19">
        <v>57.64</v>
      </c>
      <c r="I59" s="19">
        <v>4</v>
      </c>
      <c r="J59" s="39">
        <f t="shared" si="1"/>
        <v>56.88</v>
      </c>
      <c r="K59" s="8">
        <v>47</v>
      </c>
      <c r="L59" s="15"/>
      <c r="M59" s="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s="16" customFormat="1" ht="21.75" customHeight="1" x14ac:dyDescent="0.2">
      <c r="A60" s="8">
        <v>48</v>
      </c>
      <c r="B60" s="17" t="s">
        <v>69</v>
      </c>
      <c r="C60" s="22">
        <v>2011</v>
      </c>
      <c r="D60" s="22" t="s">
        <v>14</v>
      </c>
      <c r="E60" s="19" t="s">
        <v>15</v>
      </c>
      <c r="F60" s="12">
        <v>58.61</v>
      </c>
      <c r="G60" s="8">
        <v>0</v>
      </c>
      <c r="H60" s="12">
        <v>63.66</v>
      </c>
      <c r="I60" s="8">
        <v>0</v>
      </c>
      <c r="J60" s="12">
        <f t="shared" si="1"/>
        <v>58.61</v>
      </c>
      <c r="K60" s="8">
        <v>48</v>
      </c>
      <c r="L60" s="15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s="16" customFormat="1" ht="21.75" customHeight="1" x14ac:dyDescent="0.2">
      <c r="A61" s="8">
        <v>49</v>
      </c>
      <c r="B61" s="42" t="s">
        <v>70</v>
      </c>
      <c r="C61" s="8">
        <v>2007</v>
      </c>
      <c r="D61" s="19" t="s">
        <v>14</v>
      </c>
      <c r="E61" s="8" t="s">
        <v>15</v>
      </c>
      <c r="F61" s="12">
        <v>65.53</v>
      </c>
      <c r="G61" s="8">
        <v>2</v>
      </c>
      <c r="H61" s="12">
        <v>60.38</v>
      </c>
      <c r="I61" s="8">
        <v>0</v>
      </c>
      <c r="J61" s="12">
        <f t="shared" si="1"/>
        <v>60.38</v>
      </c>
      <c r="K61" s="8">
        <v>49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s="16" customFormat="1" ht="21.75" customHeight="1" x14ac:dyDescent="0.2">
      <c r="A62" s="8">
        <v>50</v>
      </c>
      <c r="B62" s="30" t="s">
        <v>71</v>
      </c>
      <c r="C62" s="22">
        <v>2008</v>
      </c>
      <c r="D62" s="19" t="s">
        <v>14</v>
      </c>
      <c r="E62" s="19" t="s">
        <v>15</v>
      </c>
      <c r="F62" s="12">
        <v>59.61</v>
      </c>
      <c r="G62" s="8">
        <v>2</v>
      </c>
      <c r="H62" s="12">
        <v>61.81</v>
      </c>
      <c r="I62" s="8">
        <v>6</v>
      </c>
      <c r="J62" s="12">
        <f t="shared" si="1"/>
        <v>61.61</v>
      </c>
      <c r="K62" s="8">
        <v>50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s="16" customFormat="1" ht="21.75" customHeight="1" x14ac:dyDescent="0.2">
      <c r="A63" s="8">
        <v>51</v>
      </c>
      <c r="B63" s="17" t="s">
        <v>72</v>
      </c>
      <c r="C63" s="8">
        <v>2007</v>
      </c>
      <c r="D63" s="8" t="s">
        <v>14</v>
      </c>
      <c r="E63" s="8" t="s">
        <v>15</v>
      </c>
      <c r="F63" s="12">
        <v>61.71</v>
      </c>
      <c r="G63" s="8">
        <v>0</v>
      </c>
      <c r="H63" s="12">
        <v>68.150000000000006</v>
      </c>
      <c r="I63" s="8">
        <v>0</v>
      </c>
      <c r="J63" s="12">
        <f t="shared" si="1"/>
        <v>61.71</v>
      </c>
      <c r="K63" s="8">
        <v>51</v>
      </c>
      <c r="L63" s="15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s="16" customFormat="1" ht="21.75" customHeight="1" x14ac:dyDescent="0.2">
      <c r="A64" s="8">
        <v>52</v>
      </c>
      <c r="B64" s="28" t="s">
        <v>73</v>
      </c>
      <c r="C64" s="19">
        <v>2009</v>
      </c>
      <c r="D64" s="19" t="s">
        <v>14</v>
      </c>
      <c r="E64" s="19" t="s">
        <v>15</v>
      </c>
      <c r="F64" s="38">
        <v>63.75</v>
      </c>
      <c r="G64" s="19">
        <v>2</v>
      </c>
      <c r="H64" s="19">
        <v>66.59</v>
      </c>
      <c r="I64" s="19">
        <v>2</v>
      </c>
      <c r="J64" s="39">
        <f t="shared" si="1"/>
        <v>65.75</v>
      </c>
      <c r="K64" s="8">
        <v>52</v>
      </c>
      <c r="L64" s="15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s="16" customFormat="1" ht="21.75" customHeight="1" x14ac:dyDescent="0.2">
      <c r="A65" s="8">
        <v>53</v>
      </c>
      <c r="B65" s="28" t="s">
        <v>74</v>
      </c>
      <c r="C65" s="19">
        <v>2011</v>
      </c>
      <c r="D65" s="19" t="s">
        <v>14</v>
      </c>
      <c r="E65" s="19" t="s">
        <v>15</v>
      </c>
      <c r="F65" s="12">
        <v>65.17</v>
      </c>
      <c r="G65" s="8">
        <v>4</v>
      </c>
      <c r="H65" s="12">
        <v>63.96</v>
      </c>
      <c r="I65" s="8">
        <v>4</v>
      </c>
      <c r="J65" s="12">
        <f t="shared" si="1"/>
        <v>67.960000000000008</v>
      </c>
      <c r="K65" s="8">
        <v>53</v>
      </c>
      <c r="L65" s="15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s="16" customFormat="1" ht="21.75" customHeight="1" x14ac:dyDescent="0.2">
      <c r="A66" s="8">
        <v>54</v>
      </c>
      <c r="B66" s="28" t="s">
        <v>75</v>
      </c>
      <c r="C66" s="19">
        <v>2011</v>
      </c>
      <c r="D66" s="19" t="s">
        <v>14</v>
      </c>
      <c r="E66" s="19" t="s">
        <v>15</v>
      </c>
      <c r="F66" s="12">
        <v>73.790000000000006</v>
      </c>
      <c r="G66" s="8">
        <v>2</v>
      </c>
      <c r="H66" s="12">
        <v>83.89</v>
      </c>
      <c r="I66" s="8">
        <v>2</v>
      </c>
      <c r="J66" s="12">
        <f t="shared" si="1"/>
        <v>75.790000000000006</v>
      </c>
      <c r="K66" s="8">
        <v>54</v>
      </c>
      <c r="L66" s="15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s="16" customFormat="1" ht="21.75" customHeight="1" x14ac:dyDescent="0.2">
      <c r="A67" s="8">
        <v>55</v>
      </c>
      <c r="B67" s="30" t="s">
        <v>76</v>
      </c>
      <c r="C67" s="22">
        <v>2010</v>
      </c>
      <c r="D67" s="19" t="s">
        <v>14</v>
      </c>
      <c r="E67" s="19" t="s">
        <v>15</v>
      </c>
      <c r="F67" s="39">
        <v>83.54</v>
      </c>
      <c r="G67" s="19">
        <v>12</v>
      </c>
      <c r="H67" s="38">
        <v>75.900000000000006</v>
      </c>
      <c r="I67" s="19">
        <v>2</v>
      </c>
      <c r="J67" s="39">
        <f t="shared" si="1"/>
        <v>77.900000000000006</v>
      </c>
      <c r="K67" s="8">
        <v>55</v>
      </c>
      <c r="L67" s="15"/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s="16" customFormat="1" ht="20.25" customHeight="1" x14ac:dyDescent="0.2">
      <c r="A68" s="8">
        <v>56</v>
      </c>
      <c r="B68" s="30" t="s">
        <v>77</v>
      </c>
      <c r="C68" s="22">
        <v>2010</v>
      </c>
      <c r="D68" s="19" t="s">
        <v>14</v>
      </c>
      <c r="E68" s="19" t="s">
        <v>15</v>
      </c>
      <c r="F68" s="38">
        <v>86.85</v>
      </c>
      <c r="G68" s="19">
        <v>6</v>
      </c>
      <c r="H68" s="19">
        <v>74.680000000000007</v>
      </c>
      <c r="I68" s="19">
        <v>4</v>
      </c>
      <c r="J68" s="39">
        <f t="shared" si="1"/>
        <v>78.680000000000007</v>
      </c>
      <c r="K68" s="8">
        <v>56</v>
      </c>
      <c r="L68" s="15"/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s="16" customFormat="1" ht="20.25" customHeight="1" x14ac:dyDescent="0.2">
      <c r="A69" s="8">
        <v>57</v>
      </c>
      <c r="B69" s="30" t="s">
        <v>78</v>
      </c>
      <c r="C69" s="22">
        <v>2009</v>
      </c>
      <c r="D69" s="19" t="s">
        <v>14</v>
      </c>
      <c r="E69" s="19" t="s">
        <v>15</v>
      </c>
      <c r="F69" s="38">
        <v>92.42</v>
      </c>
      <c r="G69" s="19">
        <v>8</v>
      </c>
      <c r="H69" s="19">
        <v>75.849999999999994</v>
      </c>
      <c r="I69" s="19">
        <v>8</v>
      </c>
      <c r="J69" s="39">
        <f t="shared" si="1"/>
        <v>83.85</v>
      </c>
      <c r="K69" s="8">
        <v>57</v>
      </c>
      <c r="L69" s="15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s="16" customFormat="1" ht="20.25" customHeight="1" x14ac:dyDescent="0.2">
      <c r="A70" s="8">
        <v>58</v>
      </c>
      <c r="B70" s="30" t="s">
        <v>79</v>
      </c>
      <c r="C70" s="22">
        <v>2010</v>
      </c>
      <c r="D70" s="19" t="s">
        <v>14</v>
      </c>
      <c r="E70" s="19" t="s">
        <v>15</v>
      </c>
      <c r="F70" s="38">
        <v>79.36</v>
      </c>
      <c r="G70" s="19">
        <v>6</v>
      </c>
      <c r="H70" s="19">
        <v>95.05</v>
      </c>
      <c r="I70" s="19">
        <v>4</v>
      </c>
      <c r="J70" s="39">
        <f t="shared" si="1"/>
        <v>85.36</v>
      </c>
      <c r="K70" s="8">
        <v>58</v>
      </c>
      <c r="L70" s="15"/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s="16" customFormat="1" ht="20.25" customHeight="1" x14ac:dyDescent="0.2">
      <c r="A71" s="8">
        <v>59</v>
      </c>
      <c r="B71" s="30" t="s">
        <v>80</v>
      </c>
      <c r="C71" s="22">
        <v>2010</v>
      </c>
      <c r="D71" s="19" t="s">
        <v>14</v>
      </c>
      <c r="E71" s="19" t="s">
        <v>15</v>
      </c>
      <c r="F71" s="38">
        <v>90.97</v>
      </c>
      <c r="G71" s="19">
        <v>12</v>
      </c>
      <c r="H71" s="19">
        <v>88.31</v>
      </c>
      <c r="I71" s="19">
        <v>4</v>
      </c>
      <c r="J71" s="39">
        <f t="shared" si="1"/>
        <v>92.31</v>
      </c>
      <c r="K71" s="8">
        <v>59</v>
      </c>
      <c r="L71" s="15"/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s="16" customFormat="1" ht="20.25" customHeight="1" x14ac:dyDescent="0.2">
      <c r="A72" s="8">
        <v>60</v>
      </c>
      <c r="B72" s="30" t="s">
        <v>81</v>
      </c>
      <c r="C72" s="22">
        <v>2012</v>
      </c>
      <c r="D72" s="19" t="s">
        <v>14</v>
      </c>
      <c r="E72" s="19" t="s">
        <v>15</v>
      </c>
      <c r="F72" s="12">
        <v>103.33</v>
      </c>
      <c r="G72" s="8">
        <v>4</v>
      </c>
      <c r="H72" s="12">
        <v>102.08</v>
      </c>
      <c r="I72" s="8">
        <v>58</v>
      </c>
      <c r="J72" s="12">
        <f t="shared" si="1"/>
        <v>107.33</v>
      </c>
      <c r="K72" s="8">
        <v>60</v>
      </c>
      <c r="L72" s="15"/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s="16" customFormat="1" ht="20.25" customHeight="1" x14ac:dyDescent="0.2">
      <c r="A73" s="8">
        <v>61</v>
      </c>
      <c r="B73" s="18" t="s">
        <v>82</v>
      </c>
      <c r="C73" s="8">
        <v>2011</v>
      </c>
      <c r="D73" s="19" t="s">
        <v>14</v>
      </c>
      <c r="E73" s="19" t="s">
        <v>15</v>
      </c>
      <c r="F73" s="38">
        <v>110.22</v>
      </c>
      <c r="G73" s="19">
        <v>110</v>
      </c>
      <c r="H73" s="19">
        <v>100.93</v>
      </c>
      <c r="I73" s="19">
        <v>12</v>
      </c>
      <c r="J73" s="39">
        <f t="shared" si="1"/>
        <v>112.93</v>
      </c>
      <c r="K73" s="8">
        <v>61</v>
      </c>
      <c r="L73" s="15"/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s="16" customFormat="1" ht="20.25" customHeight="1" x14ac:dyDescent="0.2">
      <c r="A74" s="8">
        <v>62</v>
      </c>
      <c r="B74" s="24" t="s">
        <v>83</v>
      </c>
      <c r="C74" s="23">
        <v>1995</v>
      </c>
      <c r="D74" s="19" t="s">
        <v>14</v>
      </c>
      <c r="E74" s="7" t="s">
        <v>22</v>
      </c>
      <c r="F74" s="38">
        <v>113.08</v>
      </c>
      <c r="G74" s="19">
        <v>58</v>
      </c>
      <c r="H74" s="19">
        <v>95.93</v>
      </c>
      <c r="I74" s="19">
        <v>54</v>
      </c>
      <c r="J74" s="25">
        <f t="shared" si="1"/>
        <v>149.93</v>
      </c>
      <c r="K74" s="8">
        <v>62</v>
      </c>
      <c r="L74" s="15"/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s="16" customFormat="1" ht="26.25" customHeight="1" x14ac:dyDescent="0.2">
      <c r="A75" s="8">
        <v>63</v>
      </c>
      <c r="B75" s="30" t="s">
        <v>84</v>
      </c>
      <c r="C75" s="22">
        <v>2012</v>
      </c>
      <c r="D75" s="19" t="s">
        <v>14</v>
      </c>
      <c r="E75" s="19" t="s">
        <v>15</v>
      </c>
      <c r="F75" s="12">
        <v>96.22</v>
      </c>
      <c r="G75" s="8">
        <v>56</v>
      </c>
      <c r="H75" s="12">
        <v>106.86</v>
      </c>
      <c r="I75" s="8">
        <v>58</v>
      </c>
      <c r="J75" s="12">
        <f t="shared" si="1"/>
        <v>152.22</v>
      </c>
      <c r="K75" s="8">
        <v>63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6.5" customHeight="1" x14ac:dyDescent="0.25">
      <c r="A76" s="2"/>
      <c r="B76" s="122" t="s">
        <v>0</v>
      </c>
      <c r="C76" s="123"/>
      <c r="D76" s="123"/>
      <c r="E76" s="123"/>
      <c r="F76" s="123"/>
      <c r="G76" s="123"/>
      <c r="H76" s="123"/>
      <c r="I76" s="123"/>
      <c r="J76" s="123"/>
      <c r="K76" s="124"/>
      <c r="L76" s="3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30.75" customHeight="1" x14ac:dyDescent="0.25">
      <c r="B77" s="125" t="s">
        <v>1</v>
      </c>
      <c r="C77" s="123"/>
      <c r="D77" s="123"/>
      <c r="E77" s="123"/>
      <c r="F77" s="123"/>
      <c r="G77" s="123"/>
      <c r="H77" s="123"/>
      <c r="I77" s="123"/>
      <c r="J77" s="123"/>
      <c r="K77" s="124"/>
      <c r="L77" s="3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25">
      <c r="A78" s="1"/>
      <c r="B78" s="126" t="s">
        <v>143</v>
      </c>
      <c r="C78" s="123"/>
      <c r="D78" s="123"/>
      <c r="E78" s="123"/>
      <c r="F78" s="123"/>
      <c r="G78" s="123"/>
      <c r="H78" s="123"/>
      <c r="I78" s="123"/>
      <c r="J78" s="124"/>
      <c r="K78" s="14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6.25" customHeight="1" x14ac:dyDescent="0.25">
      <c r="A79" s="4"/>
      <c r="B79" s="138" t="s">
        <v>134</v>
      </c>
      <c r="C79" s="139"/>
      <c r="D79" s="139"/>
      <c r="E79" s="139"/>
      <c r="F79" s="139"/>
      <c r="G79" s="139"/>
      <c r="H79" s="139"/>
      <c r="I79" s="139"/>
      <c r="J79" s="140"/>
      <c r="K79" s="4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s="16" customFormat="1" ht="15" customHeight="1" x14ac:dyDescent="0.2">
      <c r="A80" s="26" t="s">
        <v>2</v>
      </c>
      <c r="B80" s="130" t="s">
        <v>3</v>
      </c>
      <c r="C80" s="132" t="s">
        <v>4</v>
      </c>
      <c r="D80" s="26" t="s">
        <v>5</v>
      </c>
      <c r="E80" s="130" t="s">
        <v>6</v>
      </c>
      <c r="F80" s="133" t="s">
        <v>7</v>
      </c>
      <c r="G80" s="134"/>
      <c r="H80" s="133" t="s">
        <v>8</v>
      </c>
      <c r="I80" s="134"/>
      <c r="J80" s="135" t="s">
        <v>9</v>
      </c>
      <c r="K80" s="132" t="s">
        <v>142</v>
      </c>
      <c r="L80" s="15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s="16" customFormat="1" ht="14.25" customHeight="1" x14ac:dyDescent="0.2">
      <c r="A81" s="36" t="s">
        <v>10</v>
      </c>
      <c r="B81" s="131"/>
      <c r="C81" s="131"/>
      <c r="D81" s="36" t="s">
        <v>11</v>
      </c>
      <c r="E81" s="131"/>
      <c r="F81" s="37" t="s">
        <v>12</v>
      </c>
      <c r="G81" s="26" t="s">
        <v>13</v>
      </c>
      <c r="H81" s="26" t="s">
        <v>12</v>
      </c>
      <c r="I81" s="26" t="s">
        <v>13</v>
      </c>
      <c r="J81" s="136"/>
      <c r="K81" s="137"/>
      <c r="L81" s="15"/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s="20" customFormat="1" ht="17.25" customHeight="1" x14ac:dyDescent="0.2">
      <c r="A82" s="8">
        <v>1</v>
      </c>
      <c r="B82" s="28" t="s">
        <v>89</v>
      </c>
      <c r="C82" s="19">
        <v>1995</v>
      </c>
      <c r="D82" s="19" t="s">
        <v>19</v>
      </c>
      <c r="E82" s="19" t="s">
        <v>15</v>
      </c>
      <c r="F82" s="12">
        <v>22.98</v>
      </c>
      <c r="G82" s="8">
        <v>2</v>
      </c>
      <c r="H82" s="8">
        <v>22.66</v>
      </c>
      <c r="I82" s="8">
        <v>0</v>
      </c>
      <c r="J82" s="12">
        <f t="shared" ref="J82:J88" si="2">MIN(F82+G82,H82+I82)</f>
        <v>22.66</v>
      </c>
      <c r="K82" s="8">
        <v>1</v>
      </c>
      <c r="L82" s="15"/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s="20" customFormat="1" ht="17.25" customHeight="1" x14ac:dyDescent="0.2">
      <c r="A83" s="8">
        <v>2</v>
      </c>
      <c r="B83" s="28" t="s">
        <v>90</v>
      </c>
      <c r="C83" s="19">
        <v>1995</v>
      </c>
      <c r="D83" s="22" t="s">
        <v>19</v>
      </c>
      <c r="E83" s="19" t="s">
        <v>15</v>
      </c>
      <c r="F83" s="12">
        <v>22.93</v>
      </c>
      <c r="G83" s="8">
        <v>0</v>
      </c>
      <c r="H83" s="13">
        <v>25.09</v>
      </c>
      <c r="I83" s="8">
        <v>2</v>
      </c>
      <c r="J83" s="12">
        <f t="shared" si="2"/>
        <v>22.93</v>
      </c>
      <c r="K83" s="8">
        <v>2</v>
      </c>
      <c r="L83" s="15"/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s="20" customFormat="1" ht="17.25" customHeight="1" x14ac:dyDescent="0.2">
      <c r="A84" s="8">
        <v>3</v>
      </c>
      <c r="B84" s="28" t="s">
        <v>91</v>
      </c>
      <c r="C84" s="19">
        <v>2002</v>
      </c>
      <c r="D84" s="19" t="s">
        <v>16</v>
      </c>
      <c r="E84" s="19" t="s">
        <v>15</v>
      </c>
      <c r="F84" s="12">
        <v>23.39</v>
      </c>
      <c r="G84" s="8">
        <v>2</v>
      </c>
      <c r="H84" s="12">
        <v>23.33</v>
      </c>
      <c r="I84" s="8">
        <v>0</v>
      </c>
      <c r="J84" s="12">
        <f t="shared" si="2"/>
        <v>23.33</v>
      </c>
      <c r="K84" s="8">
        <v>3</v>
      </c>
      <c r="L84" s="15"/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s="20" customFormat="1" ht="17.25" customHeight="1" x14ac:dyDescent="0.2">
      <c r="A85" s="8">
        <v>4</v>
      </c>
      <c r="B85" s="17" t="s">
        <v>93</v>
      </c>
      <c r="C85" s="8">
        <v>1985</v>
      </c>
      <c r="D85" s="8" t="s">
        <v>94</v>
      </c>
      <c r="E85" s="8" t="s">
        <v>15</v>
      </c>
      <c r="F85" s="12">
        <v>23.79</v>
      </c>
      <c r="G85" s="8">
        <v>0</v>
      </c>
      <c r="H85" s="13">
        <v>31.55</v>
      </c>
      <c r="I85" s="8">
        <v>50</v>
      </c>
      <c r="J85" s="12">
        <f t="shared" si="2"/>
        <v>23.79</v>
      </c>
      <c r="K85" s="8">
        <v>4</v>
      </c>
      <c r="L85" s="15"/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s="20" customFormat="1" ht="17.25" customHeight="1" x14ac:dyDescent="0.2">
      <c r="A86" s="8">
        <v>5</v>
      </c>
      <c r="B86" s="28" t="s">
        <v>39</v>
      </c>
      <c r="C86" s="19">
        <v>1999</v>
      </c>
      <c r="D86" s="22" t="s">
        <v>40</v>
      </c>
      <c r="E86" s="19" t="s">
        <v>15</v>
      </c>
      <c r="F86" s="8">
        <v>22.07</v>
      </c>
      <c r="G86" s="8">
        <v>2</v>
      </c>
      <c r="H86" s="8">
        <v>24.54</v>
      </c>
      <c r="I86" s="8">
        <v>4</v>
      </c>
      <c r="J86" s="12">
        <f t="shared" si="2"/>
        <v>24.07</v>
      </c>
      <c r="K86" s="8">
        <v>5</v>
      </c>
      <c r="L86" s="15"/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s="20" customFormat="1" ht="17.25" customHeight="1" x14ac:dyDescent="0.2">
      <c r="A87" s="8">
        <v>6</v>
      </c>
      <c r="B87" s="28" t="s">
        <v>18</v>
      </c>
      <c r="C87" s="19">
        <v>1997</v>
      </c>
      <c r="D87" s="22" t="s">
        <v>19</v>
      </c>
      <c r="E87" s="19" t="s">
        <v>15</v>
      </c>
      <c r="F87" s="12">
        <v>25.07</v>
      </c>
      <c r="G87" s="8">
        <v>0</v>
      </c>
      <c r="H87" s="13">
        <v>25.55</v>
      </c>
      <c r="I87" s="8">
        <v>2</v>
      </c>
      <c r="J87" s="12">
        <f t="shared" si="2"/>
        <v>25.07</v>
      </c>
      <c r="K87" s="8">
        <v>6</v>
      </c>
      <c r="L87" s="15"/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s="20" customFormat="1" ht="17.25" customHeight="1" x14ac:dyDescent="0.2">
      <c r="A88" s="8">
        <v>7</v>
      </c>
      <c r="B88" s="28" t="s">
        <v>92</v>
      </c>
      <c r="C88" s="19">
        <v>2003</v>
      </c>
      <c r="D88" s="19" t="s">
        <v>16</v>
      </c>
      <c r="E88" s="19" t="s">
        <v>15</v>
      </c>
      <c r="F88" s="12">
        <v>23.5</v>
      </c>
      <c r="G88" s="8">
        <v>2</v>
      </c>
      <c r="H88" s="13">
        <v>25.74</v>
      </c>
      <c r="I88" s="8">
        <v>54</v>
      </c>
      <c r="J88" s="12">
        <f t="shared" si="2"/>
        <v>25.5</v>
      </c>
      <c r="K88" s="8">
        <v>7</v>
      </c>
      <c r="L88" s="15"/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s="20" customFormat="1" ht="17.25" customHeight="1" x14ac:dyDescent="0.2">
      <c r="A89" s="8">
        <v>8</v>
      </c>
      <c r="B89" s="17" t="s">
        <v>33</v>
      </c>
      <c r="C89" s="8">
        <v>2002</v>
      </c>
      <c r="D89" s="8" t="s">
        <v>16</v>
      </c>
      <c r="E89" s="8" t="s">
        <v>15</v>
      </c>
      <c r="F89" s="12">
        <v>25.32</v>
      </c>
      <c r="G89" s="8">
        <v>2</v>
      </c>
      <c r="H89" s="13">
        <v>30.63</v>
      </c>
      <c r="I89" s="8">
        <v>2</v>
      </c>
      <c r="J89" s="12">
        <f t="shared" ref="J89:J122" si="3">MIN(F89+G89,H89+I89)</f>
        <v>27.32</v>
      </c>
      <c r="K89" s="8">
        <v>8</v>
      </c>
      <c r="L89" s="15"/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s="20" customFormat="1" ht="17.25" customHeight="1" x14ac:dyDescent="0.2">
      <c r="A90" s="8">
        <v>9</v>
      </c>
      <c r="B90" s="17" t="s">
        <v>32</v>
      </c>
      <c r="C90" s="8">
        <v>2002</v>
      </c>
      <c r="D90" s="22" t="s">
        <v>16</v>
      </c>
      <c r="E90" s="19" t="s">
        <v>15</v>
      </c>
      <c r="F90" s="12">
        <v>29.24</v>
      </c>
      <c r="G90" s="8">
        <v>4</v>
      </c>
      <c r="H90" s="13">
        <v>25.4</v>
      </c>
      <c r="I90" s="8">
        <v>2</v>
      </c>
      <c r="J90" s="12">
        <f t="shared" si="3"/>
        <v>27.4</v>
      </c>
      <c r="K90" s="8">
        <v>9</v>
      </c>
      <c r="L90" s="15"/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s="20" customFormat="1" ht="17.25" customHeight="1" x14ac:dyDescent="0.2">
      <c r="A91" s="8">
        <v>10</v>
      </c>
      <c r="B91" s="28" t="s">
        <v>86</v>
      </c>
      <c r="C91" s="19">
        <v>1987</v>
      </c>
      <c r="D91" s="19" t="s">
        <v>19</v>
      </c>
      <c r="E91" s="19" t="s">
        <v>15</v>
      </c>
      <c r="F91" s="12">
        <v>27.58</v>
      </c>
      <c r="G91" s="8">
        <v>0</v>
      </c>
      <c r="H91" s="13">
        <v>28.09</v>
      </c>
      <c r="I91" s="8">
        <v>0</v>
      </c>
      <c r="J91" s="12">
        <f t="shared" si="3"/>
        <v>27.58</v>
      </c>
      <c r="K91" s="8">
        <v>10</v>
      </c>
      <c r="L91" s="15"/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s="20" customFormat="1" ht="17.25" customHeight="1" x14ac:dyDescent="0.2">
      <c r="A92" s="8">
        <v>11</v>
      </c>
      <c r="B92" s="17" t="s">
        <v>34</v>
      </c>
      <c r="C92" s="8">
        <v>2002</v>
      </c>
      <c r="D92" s="8" t="s">
        <v>16</v>
      </c>
      <c r="E92" s="8" t="s">
        <v>15</v>
      </c>
      <c r="F92" s="12">
        <v>30.41</v>
      </c>
      <c r="G92" s="8">
        <v>6</v>
      </c>
      <c r="H92" s="13">
        <v>27.87</v>
      </c>
      <c r="I92" s="8">
        <v>0</v>
      </c>
      <c r="J92" s="12">
        <f t="shared" si="3"/>
        <v>27.87</v>
      </c>
      <c r="K92" s="8">
        <v>11</v>
      </c>
      <c r="L92" s="15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s="20" customFormat="1" ht="17.25" customHeight="1" x14ac:dyDescent="0.2">
      <c r="A93" s="8">
        <v>12</v>
      </c>
      <c r="B93" s="17" t="s">
        <v>28</v>
      </c>
      <c r="C93" s="8">
        <v>1994</v>
      </c>
      <c r="D93" s="8" t="s">
        <v>19</v>
      </c>
      <c r="E93" s="8" t="s">
        <v>15</v>
      </c>
      <c r="F93" s="8">
        <v>29.42</v>
      </c>
      <c r="G93" s="8">
        <v>0</v>
      </c>
      <c r="H93" s="8">
        <v>29.03</v>
      </c>
      <c r="I93" s="8">
        <v>0</v>
      </c>
      <c r="J93" s="12">
        <f t="shared" si="3"/>
        <v>29.03</v>
      </c>
      <c r="K93" s="8">
        <v>12</v>
      </c>
      <c r="L93" s="15"/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s="20" customFormat="1" ht="17.25" customHeight="1" x14ac:dyDescent="0.2">
      <c r="A94" s="8">
        <v>13</v>
      </c>
      <c r="B94" s="17" t="s">
        <v>128</v>
      </c>
      <c r="C94" s="8">
        <v>1986</v>
      </c>
      <c r="D94" s="8" t="s">
        <v>19</v>
      </c>
      <c r="E94" s="8" t="s">
        <v>15</v>
      </c>
      <c r="F94" s="12">
        <v>31.45</v>
      </c>
      <c r="G94" s="8">
        <v>0</v>
      </c>
      <c r="H94" s="13">
        <v>30.76</v>
      </c>
      <c r="I94" s="8">
        <v>0</v>
      </c>
      <c r="J94" s="12">
        <f t="shared" si="3"/>
        <v>30.76</v>
      </c>
      <c r="K94" s="8">
        <v>13</v>
      </c>
      <c r="L94" s="15"/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s="20" customFormat="1" ht="17.25" customHeight="1" x14ac:dyDescent="0.2">
      <c r="A95" s="8">
        <v>14</v>
      </c>
      <c r="B95" s="28" t="s">
        <v>41</v>
      </c>
      <c r="C95" s="19">
        <v>2006</v>
      </c>
      <c r="D95" s="19">
        <v>1</v>
      </c>
      <c r="E95" s="19" t="s">
        <v>15</v>
      </c>
      <c r="F95" s="12">
        <v>32.86</v>
      </c>
      <c r="G95" s="8">
        <v>0</v>
      </c>
      <c r="H95" s="13">
        <v>31.12</v>
      </c>
      <c r="I95" s="8">
        <v>0</v>
      </c>
      <c r="J95" s="12">
        <f t="shared" si="3"/>
        <v>31.12</v>
      </c>
      <c r="K95" s="8">
        <v>14</v>
      </c>
      <c r="L95" s="15"/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s="20" customFormat="1" ht="17.25" customHeight="1" x14ac:dyDescent="0.2">
      <c r="A96" s="8">
        <v>15</v>
      </c>
      <c r="B96" s="17" t="s">
        <v>95</v>
      </c>
      <c r="C96" s="8">
        <v>1992</v>
      </c>
      <c r="D96" s="8" t="s">
        <v>16</v>
      </c>
      <c r="E96" s="8" t="s">
        <v>15</v>
      </c>
      <c r="F96" s="12">
        <v>31.17</v>
      </c>
      <c r="G96" s="8">
        <v>0</v>
      </c>
      <c r="H96" s="8">
        <v>31.81</v>
      </c>
      <c r="I96" s="8">
        <v>0</v>
      </c>
      <c r="J96" s="12">
        <f t="shared" si="3"/>
        <v>31.17</v>
      </c>
      <c r="K96" s="8">
        <v>15</v>
      </c>
      <c r="L96" s="15"/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s="20" customFormat="1" ht="17.25" customHeight="1" x14ac:dyDescent="0.2">
      <c r="A97" s="8">
        <v>16</v>
      </c>
      <c r="B97" s="28" t="s">
        <v>38</v>
      </c>
      <c r="C97" s="19">
        <v>2004</v>
      </c>
      <c r="D97" s="19">
        <v>2</v>
      </c>
      <c r="E97" s="8" t="s">
        <v>15</v>
      </c>
      <c r="F97" s="12">
        <v>31.65</v>
      </c>
      <c r="G97" s="8">
        <v>2</v>
      </c>
      <c r="H97" s="8">
        <v>32.340000000000003</v>
      </c>
      <c r="I97" s="8">
        <v>0</v>
      </c>
      <c r="J97" s="12">
        <f t="shared" si="3"/>
        <v>32.340000000000003</v>
      </c>
      <c r="K97" s="8">
        <v>16</v>
      </c>
      <c r="L97" s="15"/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s="20" customFormat="1" ht="17.25" customHeight="1" x14ac:dyDescent="0.2">
      <c r="A98" s="8">
        <v>17</v>
      </c>
      <c r="B98" s="17" t="s">
        <v>96</v>
      </c>
      <c r="C98" s="8">
        <v>1985</v>
      </c>
      <c r="D98" s="8" t="s">
        <v>19</v>
      </c>
      <c r="E98" s="8" t="s">
        <v>15</v>
      </c>
      <c r="F98" s="12">
        <v>34.21</v>
      </c>
      <c r="G98" s="8">
        <v>0</v>
      </c>
      <c r="H98" s="13">
        <v>33.409999999999997</v>
      </c>
      <c r="I98" s="8">
        <v>0</v>
      </c>
      <c r="J98" s="44">
        <f t="shared" si="3"/>
        <v>33.409999999999997</v>
      </c>
      <c r="K98" s="8">
        <v>17</v>
      </c>
      <c r="L98" s="15"/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s="20" customFormat="1" ht="17.25" customHeight="1" x14ac:dyDescent="0.2">
      <c r="A99" s="8">
        <v>18</v>
      </c>
      <c r="B99" s="17" t="s">
        <v>21</v>
      </c>
      <c r="C99" s="8">
        <v>1980</v>
      </c>
      <c r="D99" s="8" t="s">
        <v>16</v>
      </c>
      <c r="E99" s="7" t="s">
        <v>22</v>
      </c>
      <c r="F99" s="12">
        <v>34.869999999999997</v>
      </c>
      <c r="G99" s="8">
        <v>2</v>
      </c>
      <c r="H99" s="13">
        <v>33.409999999999997</v>
      </c>
      <c r="I99" s="8">
        <v>0</v>
      </c>
      <c r="J99" s="12">
        <f t="shared" si="3"/>
        <v>33.409999999999997</v>
      </c>
      <c r="K99" s="8">
        <v>18</v>
      </c>
      <c r="L99" s="15"/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s="20" customFormat="1" ht="17.25" customHeight="1" x14ac:dyDescent="0.2">
      <c r="A100" s="8">
        <v>19</v>
      </c>
      <c r="B100" s="28" t="s">
        <v>42</v>
      </c>
      <c r="C100" s="19">
        <v>2003</v>
      </c>
      <c r="D100" s="19">
        <v>1</v>
      </c>
      <c r="E100" s="8" t="s">
        <v>15</v>
      </c>
      <c r="F100" s="12">
        <v>33.43</v>
      </c>
      <c r="G100" s="8">
        <v>0</v>
      </c>
      <c r="H100" s="13">
        <v>35.76</v>
      </c>
      <c r="I100" s="8">
        <v>4</v>
      </c>
      <c r="J100" s="12">
        <f t="shared" si="3"/>
        <v>33.43</v>
      </c>
      <c r="K100" s="8">
        <v>19</v>
      </c>
      <c r="L100" s="15"/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s="20" customFormat="1" ht="17.25" customHeight="1" x14ac:dyDescent="0.2">
      <c r="A101" s="8">
        <v>20</v>
      </c>
      <c r="B101" s="28" t="s">
        <v>87</v>
      </c>
      <c r="C101" s="19">
        <v>1980</v>
      </c>
      <c r="D101" s="19" t="s">
        <v>19</v>
      </c>
      <c r="E101" s="19" t="s">
        <v>15</v>
      </c>
      <c r="F101" s="12">
        <v>31.82</v>
      </c>
      <c r="G101" s="8">
        <v>2</v>
      </c>
      <c r="H101" s="13">
        <v>33.54</v>
      </c>
      <c r="I101" s="8">
        <v>2</v>
      </c>
      <c r="J101" s="12">
        <f t="shared" si="3"/>
        <v>33.82</v>
      </c>
      <c r="K101" s="8">
        <v>20</v>
      </c>
      <c r="L101" s="15"/>
      <c r="M101" s="14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s="20" customFormat="1" ht="17.25" customHeight="1" x14ac:dyDescent="0.2">
      <c r="A102" s="8">
        <v>21</v>
      </c>
      <c r="B102" s="17" t="s">
        <v>97</v>
      </c>
      <c r="C102" s="8">
        <v>1980</v>
      </c>
      <c r="D102" s="8" t="s">
        <v>16</v>
      </c>
      <c r="E102" s="8" t="s">
        <v>15</v>
      </c>
      <c r="F102" s="12">
        <v>33.979999999999997</v>
      </c>
      <c r="G102" s="8">
        <v>0</v>
      </c>
      <c r="H102" s="13">
        <v>35.57</v>
      </c>
      <c r="I102" s="8">
        <v>4</v>
      </c>
      <c r="J102" s="12">
        <f t="shared" si="3"/>
        <v>33.979999999999997</v>
      </c>
      <c r="K102" s="8">
        <v>21</v>
      </c>
      <c r="L102" s="15"/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s="20" customFormat="1" ht="17.25" customHeight="1" x14ac:dyDescent="0.2">
      <c r="A103" s="8">
        <v>22</v>
      </c>
      <c r="B103" s="17" t="s">
        <v>17</v>
      </c>
      <c r="C103" s="8">
        <v>1983</v>
      </c>
      <c r="D103" s="8" t="s">
        <v>16</v>
      </c>
      <c r="E103" s="8" t="s">
        <v>15</v>
      </c>
      <c r="F103" s="12">
        <v>32.299999999999997</v>
      </c>
      <c r="G103" s="8">
        <v>2</v>
      </c>
      <c r="H103" s="13">
        <v>32.94</v>
      </c>
      <c r="I103" s="8">
        <v>4</v>
      </c>
      <c r="J103" s="12">
        <f t="shared" si="3"/>
        <v>34.299999999999997</v>
      </c>
      <c r="K103" s="8">
        <v>22</v>
      </c>
      <c r="L103" s="15"/>
      <c r="M103" s="14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s="20" customFormat="1" ht="17.25" customHeight="1" x14ac:dyDescent="0.2">
      <c r="A104" s="8">
        <v>23</v>
      </c>
      <c r="B104" s="17" t="s">
        <v>45</v>
      </c>
      <c r="C104" s="8">
        <v>2006</v>
      </c>
      <c r="D104" s="8">
        <v>1</v>
      </c>
      <c r="E104" s="19" t="s">
        <v>15</v>
      </c>
      <c r="F104" s="12">
        <v>36.35</v>
      </c>
      <c r="G104" s="8">
        <v>0</v>
      </c>
      <c r="H104" s="13">
        <v>35.96</v>
      </c>
      <c r="I104" s="8">
        <v>0</v>
      </c>
      <c r="J104" s="12">
        <f t="shared" si="3"/>
        <v>35.96</v>
      </c>
      <c r="K104" s="8">
        <v>23</v>
      </c>
      <c r="L104" s="15"/>
      <c r="M104" s="14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s="20" customFormat="1" ht="17.25" customHeight="1" x14ac:dyDescent="0.2">
      <c r="A105" s="8">
        <v>24</v>
      </c>
      <c r="B105" s="28" t="s">
        <v>44</v>
      </c>
      <c r="C105" s="19">
        <v>2006</v>
      </c>
      <c r="D105" s="19">
        <v>2</v>
      </c>
      <c r="E105" s="19" t="s">
        <v>15</v>
      </c>
      <c r="F105" s="8">
        <v>38.15</v>
      </c>
      <c r="G105" s="8">
        <v>0</v>
      </c>
      <c r="H105" s="8">
        <v>36.93</v>
      </c>
      <c r="I105" s="8">
        <v>0</v>
      </c>
      <c r="J105" s="12">
        <f t="shared" si="3"/>
        <v>36.93</v>
      </c>
      <c r="K105" s="8">
        <v>24</v>
      </c>
      <c r="L105" s="15"/>
      <c r="M105" s="14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s="20" customFormat="1" ht="17.25" customHeight="1" x14ac:dyDescent="0.2">
      <c r="A106" s="8">
        <v>25</v>
      </c>
      <c r="B106" s="17" t="s">
        <v>88</v>
      </c>
      <c r="C106" s="8">
        <v>1987</v>
      </c>
      <c r="D106" s="8" t="s">
        <v>19</v>
      </c>
      <c r="E106" s="8" t="s">
        <v>15</v>
      </c>
      <c r="F106" s="12">
        <v>39.9</v>
      </c>
      <c r="G106" s="8">
        <v>0</v>
      </c>
      <c r="H106" s="13">
        <v>39.909999999999997</v>
      </c>
      <c r="I106" s="8">
        <v>0</v>
      </c>
      <c r="J106" s="12">
        <f t="shared" si="3"/>
        <v>39.9</v>
      </c>
      <c r="K106" s="8">
        <v>25</v>
      </c>
      <c r="L106" s="15"/>
      <c r="M106" s="14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s="20" customFormat="1" ht="17.25" customHeight="1" x14ac:dyDescent="0.2">
      <c r="A107" s="8">
        <v>26</v>
      </c>
      <c r="B107" s="17" t="s">
        <v>98</v>
      </c>
      <c r="C107" s="8">
        <v>2008</v>
      </c>
      <c r="D107" s="22" t="s">
        <v>14</v>
      </c>
      <c r="E107" s="8" t="s">
        <v>15</v>
      </c>
      <c r="F107" s="38">
        <v>40.07</v>
      </c>
      <c r="G107" s="19">
        <v>0</v>
      </c>
      <c r="H107" s="38">
        <v>42.16</v>
      </c>
      <c r="I107" s="19">
        <v>0</v>
      </c>
      <c r="J107" s="12">
        <f t="shared" si="3"/>
        <v>40.07</v>
      </c>
      <c r="K107" s="8">
        <v>26</v>
      </c>
      <c r="L107" s="15"/>
      <c r="M107" s="14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s="20" customFormat="1" ht="17.25" customHeight="1" x14ac:dyDescent="0.2">
      <c r="A108" s="8">
        <v>27</v>
      </c>
      <c r="B108" s="17" t="s">
        <v>85</v>
      </c>
      <c r="C108" s="8">
        <v>1976</v>
      </c>
      <c r="D108" s="8" t="s">
        <v>14</v>
      </c>
      <c r="E108" s="19" t="s">
        <v>15</v>
      </c>
      <c r="F108" s="12">
        <v>37.630000000000003</v>
      </c>
      <c r="G108" s="8">
        <v>4</v>
      </c>
      <c r="H108" s="13">
        <v>39.979999999999997</v>
      </c>
      <c r="I108" s="8">
        <v>2</v>
      </c>
      <c r="J108" s="12">
        <f t="shared" si="3"/>
        <v>41.63</v>
      </c>
      <c r="K108" s="8">
        <v>27</v>
      </c>
      <c r="L108" s="15"/>
      <c r="M108" s="14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s="20" customFormat="1" ht="17.25" customHeight="1" x14ac:dyDescent="0.2">
      <c r="A109" s="8">
        <v>28</v>
      </c>
      <c r="B109" s="28" t="s">
        <v>99</v>
      </c>
      <c r="C109" s="19">
        <v>2007</v>
      </c>
      <c r="D109" s="22" t="s">
        <v>14</v>
      </c>
      <c r="E109" s="8" t="s">
        <v>15</v>
      </c>
      <c r="F109" s="12">
        <v>41.07</v>
      </c>
      <c r="G109" s="8">
        <v>2</v>
      </c>
      <c r="H109" s="13">
        <v>39.950000000000003</v>
      </c>
      <c r="I109" s="8">
        <v>2</v>
      </c>
      <c r="J109" s="12">
        <f t="shared" si="3"/>
        <v>41.95</v>
      </c>
      <c r="K109" s="8">
        <v>28</v>
      </c>
      <c r="L109" s="15"/>
      <c r="M109" s="14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s="20" customFormat="1" ht="17.25" customHeight="1" x14ac:dyDescent="0.2">
      <c r="A110" s="8">
        <v>29</v>
      </c>
      <c r="B110" s="45" t="s">
        <v>50</v>
      </c>
      <c r="C110" s="46">
        <v>2005</v>
      </c>
      <c r="D110" s="46" t="s">
        <v>14</v>
      </c>
      <c r="E110" s="7" t="s">
        <v>22</v>
      </c>
      <c r="F110" s="47">
        <v>42.8</v>
      </c>
      <c r="G110" s="48">
        <v>2</v>
      </c>
      <c r="H110" s="47">
        <v>42.94</v>
      </c>
      <c r="I110" s="48">
        <v>0</v>
      </c>
      <c r="J110" s="44">
        <f t="shared" si="3"/>
        <v>42.94</v>
      </c>
      <c r="K110" s="8">
        <v>29</v>
      </c>
      <c r="L110" s="15"/>
      <c r="M110" s="14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s="20" customFormat="1" ht="17.25" customHeight="1" x14ac:dyDescent="0.2">
      <c r="A111" s="8">
        <v>30</v>
      </c>
      <c r="B111" s="28" t="s">
        <v>53</v>
      </c>
      <c r="C111" s="19">
        <v>2007</v>
      </c>
      <c r="D111" s="22" t="s">
        <v>23</v>
      </c>
      <c r="E111" s="19" t="s">
        <v>15</v>
      </c>
      <c r="F111" s="12">
        <v>43.11</v>
      </c>
      <c r="G111" s="8">
        <v>0</v>
      </c>
      <c r="H111" s="13">
        <v>45.23</v>
      </c>
      <c r="I111" s="8">
        <v>0</v>
      </c>
      <c r="J111" s="12">
        <f t="shared" si="3"/>
        <v>43.11</v>
      </c>
      <c r="K111" s="8">
        <v>30</v>
      </c>
      <c r="L111" s="15"/>
      <c r="M111" s="14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s="20" customFormat="1" ht="17.25" customHeight="1" x14ac:dyDescent="0.2">
      <c r="A112" s="8">
        <v>31</v>
      </c>
      <c r="B112" s="28" t="s">
        <v>51</v>
      </c>
      <c r="C112" s="19">
        <v>2010</v>
      </c>
      <c r="D112" s="22" t="s">
        <v>14</v>
      </c>
      <c r="E112" s="19" t="s">
        <v>15</v>
      </c>
      <c r="F112" s="12">
        <v>44.27</v>
      </c>
      <c r="G112" s="8">
        <v>2</v>
      </c>
      <c r="H112" s="13">
        <v>42.46</v>
      </c>
      <c r="I112" s="8">
        <v>2</v>
      </c>
      <c r="J112" s="12">
        <f t="shared" si="3"/>
        <v>44.46</v>
      </c>
      <c r="K112" s="8">
        <v>31</v>
      </c>
      <c r="L112" s="15"/>
      <c r="M112" s="14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s="20" customFormat="1" ht="17.25" customHeight="1" x14ac:dyDescent="0.2">
      <c r="A113" s="8">
        <v>32</v>
      </c>
      <c r="B113" s="17" t="s">
        <v>49</v>
      </c>
      <c r="C113" s="8">
        <v>2006</v>
      </c>
      <c r="D113" s="8" t="s">
        <v>23</v>
      </c>
      <c r="E113" s="8" t="s">
        <v>15</v>
      </c>
      <c r="F113" s="12">
        <v>48.51</v>
      </c>
      <c r="G113" s="8">
        <v>0</v>
      </c>
      <c r="H113" s="13">
        <v>51.25</v>
      </c>
      <c r="I113" s="8">
        <v>2</v>
      </c>
      <c r="J113" s="12">
        <f t="shared" si="3"/>
        <v>48.51</v>
      </c>
      <c r="K113" s="8">
        <v>32</v>
      </c>
      <c r="L113" s="15"/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s="20" customFormat="1" ht="17.25" customHeight="1" x14ac:dyDescent="0.2">
      <c r="A114" s="8">
        <v>33</v>
      </c>
      <c r="B114" s="17" t="s">
        <v>56</v>
      </c>
      <c r="C114" s="8">
        <v>2007</v>
      </c>
      <c r="D114" s="8" t="s">
        <v>23</v>
      </c>
      <c r="E114" s="8" t="s">
        <v>15</v>
      </c>
      <c r="F114" s="12">
        <v>47.67</v>
      </c>
      <c r="G114" s="8">
        <v>4</v>
      </c>
      <c r="H114" s="13">
        <v>49.4</v>
      </c>
      <c r="I114" s="8">
        <v>2</v>
      </c>
      <c r="J114" s="12">
        <f t="shared" si="3"/>
        <v>51.4</v>
      </c>
      <c r="K114" s="8">
        <v>33</v>
      </c>
      <c r="L114" s="15"/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s="20" customFormat="1" ht="17.25" customHeight="1" x14ac:dyDescent="0.2">
      <c r="A115" s="8">
        <v>34</v>
      </c>
      <c r="B115" s="28" t="s">
        <v>55</v>
      </c>
      <c r="C115" s="19">
        <v>2008</v>
      </c>
      <c r="D115" s="19" t="s">
        <v>23</v>
      </c>
      <c r="E115" s="19" t="s">
        <v>15</v>
      </c>
      <c r="F115" s="12">
        <v>51.89</v>
      </c>
      <c r="G115" s="8">
        <v>0</v>
      </c>
      <c r="H115" s="13">
        <v>56.32</v>
      </c>
      <c r="I115" s="8">
        <v>0</v>
      </c>
      <c r="J115" s="12">
        <f t="shared" si="3"/>
        <v>51.89</v>
      </c>
      <c r="K115" s="8">
        <v>34</v>
      </c>
      <c r="L115" s="15"/>
      <c r="M115" s="1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s="20" customFormat="1" ht="17.25" customHeight="1" x14ac:dyDescent="0.2">
      <c r="A116" s="8">
        <v>35</v>
      </c>
      <c r="B116" s="17" t="s">
        <v>57</v>
      </c>
      <c r="C116" s="8">
        <v>2007</v>
      </c>
      <c r="D116" s="8" t="s">
        <v>14</v>
      </c>
      <c r="E116" s="8" t="s">
        <v>15</v>
      </c>
      <c r="F116" s="12">
        <v>52.68</v>
      </c>
      <c r="G116" s="8">
        <v>2</v>
      </c>
      <c r="H116" s="8">
        <v>49.94</v>
      </c>
      <c r="I116" s="8">
        <v>4</v>
      </c>
      <c r="J116" s="12">
        <f t="shared" si="3"/>
        <v>53.94</v>
      </c>
      <c r="K116" s="8">
        <v>35</v>
      </c>
      <c r="L116" s="15"/>
      <c r="M116" s="14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s="20" customFormat="1" ht="17.25" customHeight="1" x14ac:dyDescent="0.2">
      <c r="A117" s="8">
        <v>36</v>
      </c>
      <c r="B117" s="17" t="s">
        <v>58</v>
      </c>
      <c r="C117" s="8">
        <v>2008</v>
      </c>
      <c r="D117" s="8" t="s">
        <v>14</v>
      </c>
      <c r="E117" s="8" t="s">
        <v>15</v>
      </c>
      <c r="F117" s="8">
        <v>58.09</v>
      </c>
      <c r="G117" s="8">
        <v>0</v>
      </c>
      <c r="H117" s="8">
        <v>55.91</v>
      </c>
      <c r="I117" s="8">
        <v>2</v>
      </c>
      <c r="J117" s="12">
        <f t="shared" si="3"/>
        <v>57.91</v>
      </c>
      <c r="K117" s="8">
        <v>36</v>
      </c>
      <c r="L117" s="15"/>
      <c r="M117" s="14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s="20" customFormat="1" ht="17.25" customHeight="1" x14ac:dyDescent="0.2">
      <c r="A118" s="8">
        <v>37</v>
      </c>
      <c r="B118" s="28" t="s">
        <v>63</v>
      </c>
      <c r="C118" s="19">
        <v>2009</v>
      </c>
      <c r="D118" s="22" t="s">
        <v>14</v>
      </c>
      <c r="E118" s="19" t="s">
        <v>15</v>
      </c>
      <c r="F118" s="12">
        <v>61.57</v>
      </c>
      <c r="G118" s="8">
        <v>0</v>
      </c>
      <c r="H118" s="13">
        <v>57.98</v>
      </c>
      <c r="I118" s="8">
        <v>0</v>
      </c>
      <c r="J118" s="12">
        <f t="shared" si="3"/>
        <v>57.98</v>
      </c>
      <c r="K118" s="8">
        <v>37</v>
      </c>
      <c r="L118" s="15"/>
      <c r="M118" s="14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s="20" customFormat="1" ht="17.25" customHeight="1" x14ac:dyDescent="0.2">
      <c r="A119" s="8">
        <v>38</v>
      </c>
      <c r="B119" s="17" t="s">
        <v>64</v>
      </c>
      <c r="C119" s="8">
        <v>2008</v>
      </c>
      <c r="D119" s="8" t="s">
        <v>14</v>
      </c>
      <c r="E119" s="8" t="s">
        <v>15</v>
      </c>
      <c r="F119" s="12">
        <v>59.61</v>
      </c>
      <c r="G119" s="8">
        <v>0</v>
      </c>
      <c r="H119" s="13">
        <v>61.44</v>
      </c>
      <c r="I119" s="8">
        <v>0</v>
      </c>
      <c r="J119" s="12">
        <f t="shared" si="3"/>
        <v>59.61</v>
      </c>
      <c r="K119" s="8">
        <v>38</v>
      </c>
      <c r="L119" s="15"/>
      <c r="M119" s="14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s="20" customFormat="1" ht="17.25" customHeight="1" x14ac:dyDescent="0.2">
      <c r="A120" s="8">
        <v>39</v>
      </c>
      <c r="B120" s="49" t="s">
        <v>70</v>
      </c>
      <c r="C120" s="50">
        <v>2007</v>
      </c>
      <c r="D120" s="51" t="s">
        <v>14</v>
      </c>
      <c r="E120" s="8" t="s">
        <v>15</v>
      </c>
      <c r="F120" s="52">
        <v>71.87</v>
      </c>
      <c r="G120" s="53">
        <v>0</v>
      </c>
      <c r="H120" s="54">
        <v>64.599999999999994</v>
      </c>
      <c r="I120" s="53">
        <v>0</v>
      </c>
      <c r="J120" s="52">
        <f t="shared" si="3"/>
        <v>64.599999999999994</v>
      </c>
      <c r="K120" s="8">
        <v>39</v>
      </c>
      <c r="L120" s="15"/>
      <c r="M120" s="14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s="20" customFormat="1" ht="17.25" customHeight="1" x14ac:dyDescent="0.2">
      <c r="A121" s="8">
        <v>40</v>
      </c>
      <c r="B121" s="118" t="s">
        <v>59</v>
      </c>
      <c r="C121" s="115">
        <v>2009</v>
      </c>
      <c r="D121" s="110" t="s">
        <v>14</v>
      </c>
      <c r="E121" s="115" t="s">
        <v>15</v>
      </c>
      <c r="F121" s="29">
        <v>91.36</v>
      </c>
      <c r="G121" s="114">
        <v>6</v>
      </c>
      <c r="H121" s="114">
        <v>67.010000000000005</v>
      </c>
      <c r="I121" s="114">
        <v>2</v>
      </c>
      <c r="J121" s="119">
        <f t="shared" si="3"/>
        <v>69.010000000000005</v>
      </c>
      <c r="K121" s="8">
        <v>40</v>
      </c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s="20" customFormat="1" ht="17.25" customHeight="1" x14ac:dyDescent="0.2">
      <c r="A122" s="116">
        <v>41</v>
      </c>
      <c r="B122" s="112" t="s">
        <v>145</v>
      </c>
      <c r="C122" s="113">
        <v>2007</v>
      </c>
      <c r="D122" s="120" t="s">
        <v>14</v>
      </c>
      <c r="E122" s="111" t="s">
        <v>15</v>
      </c>
      <c r="F122" s="113">
        <v>41.25</v>
      </c>
      <c r="G122" s="113">
        <v>50</v>
      </c>
      <c r="H122" s="113">
        <v>40.35</v>
      </c>
      <c r="I122" s="113">
        <v>52</v>
      </c>
      <c r="J122" s="121">
        <f t="shared" si="3"/>
        <v>91.25</v>
      </c>
      <c r="K122" s="117">
        <v>41</v>
      </c>
      <c r="L122" s="15"/>
      <c r="M122" s="14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6.5" customHeight="1" x14ac:dyDescent="0.25">
      <c r="A123" s="2"/>
      <c r="B123" s="122" t="s">
        <v>0</v>
      </c>
      <c r="C123" s="123"/>
      <c r="D123" s="123"/>
      <c r="E123" s="123"/>
      <c r="F123" s="123"/>
      <c r="G123" s="123"/>
      <c r="H123" s="123"/>
      <c r="I123" s="123"/>
      <c r="J123" s="123"/>
      <c r="K123" s="124"/>
      <c r="L123" s="3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30.75" customHeight="1" x14ac:dyDescent="0.25">
      <c r="B124" s="125" t="s">
        <v>1</v>
      </c>
      <c r="C124" s="123"/>
      <c r="D124" s="123"/>
      <c r="E124" s="123"/>
      <c r="F124" s="123"/>
      <c r="G124" s="123"/>
      <c r="H124" s="123"/>
      <c r="I124" s="123"/>
      <c r="J124" s="123"/>
      <c r="K124" s="124"/>
      <c r="L124" s="3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25">
      <c r="A125" s="1"/>
      <c r="B125" s="126" t="s">
        <v>143</v>
      </c>
      <c r="C125" s="123"/>
      <c r="D125" s="123"/>
      <c r="E125" s="123"/>
      <c r="F125" s="123"/>
      <c r="G125" s="123"/>
      <c r="H125" s="123"/>
      <c r="I125" s="123"/>
      <c r="J125" s="124"/>
      <c r="K125" s="14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20.25" customHeight="1" x14ac:dyDescent="0.25">
      <c r="A126" s="4"/>
      <c r="B126" s="138" t="s">
        <v>133</v>
      </c>
      <c r="C126" s="139"/>
      <c r="D126" s="139"/>
      <c r="E126" s="139"/>
      <c r="F126" s="139"/>
      <c r="G126" s="139"/>
      <c r="H126" s="139"/>
      <c r="I126" s="139"/>
      <c r="J126" s="140"/>
      <c r="K126" s="4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s="16" customFormat="1" ht="20.25" customHeight="1" x14ac:dyDescent="0.2">
      <c r="A127" s="26" t="s">
        <v>2</v>
      </c>
      <c r="B127" s="130" t="s">
        <v>3</v>
      </c>
      <c r="C127" s="132" t="s">
        <v>4</v>
      </c>
      <c r="D127" s="26" t="s">
        <v>5</v>
      </c>
      <c r="E127" s="130" t="s">
        <v>6</v>
      </c>
      <c r="F127" s="133" t="s">
        <v>7</v>
      </c>
      <c r="G127" s="134"/>
      <c r="H127" s="133" t="s">
        <v>8</v>
      </c>
      <c r="I127" s="134"/>
      <c r="J127" s="135" t="s">
        <v>9</v>
      </c>
      <c r="K127" s="132" t="s">
        <v>142</v>
      </c>
      <c r="L127" s="14"/>
      <c r="M127" s="14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s="16" customFormat="1" ht="18" customHeight="1" x14ac:dyDescent="0.2">
      <c r="A128" s="61" t="s">
        <v>10</v>
      </c>
      <c r="B128" s="131"/>
      <c r="C128" s="131"/>
      <c r="D128" s="61" t="s">
        <v>11</v>
      </c>
      <c r="E128" s="131"/>
      <c r="F128" s="73" t="s">
        <v>12</v>
      </c>
      <c r="G128" s="8" t="s">
        <v>13</v>
      </c>
      <c r="H128" s="8" t="s">
        <v>12</v>
      </c>
      <c r="I128" s="8" t="s">
        <v>13</v>
      </c>
      <c r="J128" s="141"/>
      <c r="K128" s="131"/>
      <c r="L128" s="14"/>
      <c r="M128" s="14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s="16" customFormat="1" ht="18.75" customHeight="1" x14ac:dyDescent="0.2">
      <c r="A129" s="8">
        <v>1</v>
      </c>
      <c r="B129" s="21" t="s">
        <v>103</v>
      </c>
      <c r="C129" s="22">
        <v>2002</v>
      </c>
      <c r="D129" s="8" t="s">
        <v>16</v>
      </c>
      <c r="E129" s="8" t="s">
        <v>15</v>
      </c>
      <c r="F129" s="13">
        <v>34.68</v>
      </c>
      <c r="G129" s="8">
        <v>0</v>
      </c>
      <c r="H129" s="8">
        <v>35.07</v>
      </c>
      <c r="I129" s="8">
        <v>0</v>
      </c>
      <c r="J129" s="12">
        <f t="shared" ref="J129:J137" si="4">MIN(F129+G129,H129+I129)</f>
        <v>34.68</v>
      </c>
      <c r="K129" s="8">
        <v>1</v>
      </c>
      <c r="L129" s="14"/>
      <c r="M129" s="14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s="16" customFormat="1" ht="18.75" customHeight="1" x14ac:dyDescent="0.2">
      <c r="A130" s="8">
        <v>2</v>
      </c>
      <c r="B130" s="24" t="s">
        <v>104</v>
      </c>
      <c r="C130" s="23">
        <v>1996</v>
      </c>
      <c r="D130" s="23" t="s">
        <v>16</v>
      </c>
      <c r="E130" s="8" t="s">
        <v>15</v>
      </c>
      <c r="F130" s="13">
        <v>40.090000000000003</v>
      </c>
      <c r="G130" s="8">
        <v>0</v>
      </c>
      <c r="H130" s="8">
        <v>39.96</v>
      </c>
      <c r="I130" s="8">
        <v>0</v>
      </c>
      <c r="J130" s="12">
        <f t="shared" si="4"/>
        <v>39.96</v>
      </c>
      <c r="K130" s="8">
        <v>2</v>
      </c>
      <c r="L130" s="14"/>
      <c r="M130" s="14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s="16" customFormat="1" ht="18.75" customHeight="1" x14ac:dyDescent="0.2">
      <c r="A131" s="8">
        <v>3</v>
      </c>
      <c r="B131" s="28" t="s">
        <v>111</v>
      </c>
      <c r="C131" s="19">
        <v>2006</v>
      </c>
      <c r="D131" s="19" t="s">
        <v>16</v>
      </c>
      <c r="E131" s="8" t="s">
        <v>15</v>
      </c>
      <c r="F131" s="12">
        <v>41.43</v>
      </c>
      <c r="G131" s="8">
        <v>2</v>
      </c>
      <c r="H131" s="13">
        <v>40.11</v>
      </c>
      <c r="I131" s="8">
        <v>0</v>
      </c>
      <c r="J131" s="12">
        <f t="shared" si="4"/>
        <v>40.11</v>
      </c>
      <c r="K131" s="8">
        <v>3</v>
      </c>
      <c r="L131" s="14"/>
      <c r="M131" s="14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s="16" customFormat="1" ht="18.75" customHeight="1" x14ac:dyDescent="0.2">
      <c r="A132" s="8">
        <v>4</v>
      </c>
      <c r="B132" s="28" t="s">
        <v>105</v>
      </c>
      <c r="C132" s="19">
        <v>2003</v>
      </c>
      <c r="D132" s="23" t="s">
        <v>23</v>
      </c>
      <c r="E132" s="8" t="s">
        <v>15</v>
      </c>
      <c r="F132" s="13">
        <v>50</v>
      </c>
      <c r="G132" s="8">
        <v>4</v>
      </c>
      <c r="H132" s="13">
        <v>44.91</v>
      </c>
      <c r="I132" s="8">
        <v>0</v>
      </c>
      <c r="J132" s="12">
        <f t="shared" si="4"/>
        <v>44.91</v>
      </c>
      <c r="K132" s="8">
        <v>4</v>
      </c>
      <c r="L132" s="14"/>
      <c r="M132" s="14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s="16" customFormat="1" ht="18.75" customHeight="1" x14ac:dyDescent="0.2">
      <c r="A133" s="8">
        <v>5</v>
      </c>
      <c r="B133" s="28" t="s">
        <v>106</v>
      </c>
      <c r="C133" s="19">
        <v>2010</v>
      </c>
      <c r="D133" s="23" t="s">
        <v>14</v>
      </c>
      <c r="E133" s="8" t="s">
        <v>15</v>
      </c>
      <c r="F133" s="12">
        <v>54.66</v>
      </c>
      <c r="G133" s="8">
        <v>2</v>
      </c>
      <c r="H133" s="13">
        <v>52.18</v>
      </c>
      <c r="I133" s="8">
        <v>0</v>
      </c>
      <c r="J133" s="12">
        <f t="shared" si="4"/>
        <v>52.18</v>
      </c>
      <c r="K133" s="8">
        <v>5</v>
      </c>
      <c r="L133" s="14"/>
      <c r="M133" s="14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s="16" customFormat="1" ht="18.75" customHeight="1" x14ac:dyDescent="0.2">
      <c r="A134" s="8">
        <v>6</v>
      </c>
      <c r="B134" s="30" t="s">
        <v>107</v>
      </c>
      <c r="C134" s="22">
        <v>2007</v>
      </c>
      <c r="D134" s="23" t="s">
        <v>23</v>
      </c>
      <c r="E134" s="8" t="s">
        <v>15</v>
      </c>
      <c r="F134" s="13">
        <v>64.22</v>
      </c>
      <c r="G134" s="8">
        <v>2</v>
      </c>
      <c r="H134" s="8">
        <v>70.37</v>
      </c>
      <c r="I134" s="8">
        <v>2</v>
      </c>
      <c r="J134" s="12">
        <f t="shared" si="4"/>
        <v>66.22</v>
      </c>
      <c r="K134" s="8">
        <v>6</v>
      </c>
      <c r="L134" s="14"/>
      <c r="M134" s="14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s="16" customFormat="1" ht="18.75" customHeight="1" x14ac:dyDescent="0.2">
      <c r="A135" s="8">
        <v>7</v>
      </c>
      <c r="B135" s="24" t="s">
        <v>102</v>
      </c>
      <c r="C135" s="23">
        <v>2010</v>
      </c>
      <c r="D135" s="23" t="s">
        <v>14</v>
      </c>
      <c r="E135" s="8" t="s">
        <v>15</v>
      </c>
      <c r="F135" s="13">
        <v>72.06</v>
      </c>
      <c r="G135" s="8">
        <v>2</v>
      </c>
      <c r="H135" s="8">
        <v>70.239999999999995</v>
      </c>
      <c r="I135" s="8">
        <v>0</v>
      </c>
      <c r="J135" s="12">
        <f t="shared" si="4"/>
        <v>70.239999999999995</v>
      </c>
      <c r="K135" s="8">
        <v>7</v>
      </c>
      <c r="L135" s="14"/>
      <c r="M135" s="14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s="16" customFormat="1" ht="18.75" customHeight="1" x14ac:dyDescent="0.2">
      <c r="A136" s="8">
        <v>8</v>
      </c>
      <c r="B136" s="17" t="s">
        <v>109</v>
      </c>
      <c r="C136" s="8">
        <v>1987</v>
      </c>
      <c r="D136" s="8" t="s">
        <v>14</v>
      </c>
      <c r="E136" s="8" t="s">
        <v>15</v>
      </c>
      <c r="F136" s="13">
        <v>78.02</v>
      </c>
      <c r="G136" s="8">
        <v>0</v>
      </c>
      <c r="H136" s="8">
        <v>999.99</v>
      </c>
      <c r="I136" s="8">
        <v>0</v>
      </c>
      <c r="J136" s="12">
        <f t="shared" si="4"/>
        <v>78.02</v>
      </c>
      <c r="K136" s="8">
        <v>8</v>
      </c>
      <c r="L136" s="14"/>
      <c r="M136" s="14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s="16" customFormat="1" ht="18.75" customHeight="1" x14ac:dyDescent="0.2">
      <c r="A137" s="8">
        <v>9</v>
      </c>
      <c r="B137" s="24" t="s">
        <v>108</v>
      </c>
      <c r="C137" s="23">
        <v>2010</v>
      </c>
      <c r="D137" s="23" t="s">
        <v>14</v>
      </c>
      <c r="E137" s="8" t="s">
        <v>15</v>
      </c>
      <c r="F137" s="13">
        <v>145.99</v>
      </c>
      <c r="G137" s="8">
        <v>6</v>
      </c>
      <c r="H137" s="13">
        <v>169.04</v>
      </c>
      <c r="I137" s="8">
        <v>8</v>
      </c>
      <c r="J137" s="12">
        <f t="shared" si="4"/>
        <v>151.99</v>
      </c>
      <c r="K137" s="8">
        <v>9</v>
      </c>
      <c r="L137" s="14"/>
      <c r="M137" s="14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s="16" customFormat="1" ht="18.75" customHeight="1" x14ac:dyDescent="0.2">
      <c r="A138" s="8">
        <v>10</v>
      </c>
      <c r="B138" s="30" t="s">
        <v>101</v>
      </c>
      <c r="C138" s="22">
        <v>2010</v>
      </c>
      <c r="D138" s="23" t="s">
        <v>14</v>
      </c>
      <c r="E138" s="8" t="s">
        <v>15</v>
      </c>
      <c r="F138" s="12" t="s">
        <v>131</v>
      </c>
      <c r="G138" s="8">
        <v>0</v>
      </c>
      <c r="H138" s="12" t="s">
        <v>131</v>
      </c>
      <c r="I138" s="8">
        <v>0</v>
      </c>
      <c r="J138" s="12" t="s">
        <v>131</v>
      </c>
      <c r="K138" s="8">
        <v>10</v>
      </c>
      <c r="L138" s="14"/>
      <c r="M138" s="14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s="16" customFormat="1" ht="18.75" customHeight="1" x14ac:dyDescent="0.2">
      <c r="A139" s="8">
        <v>11</v>
      </c>
      <c r="B139" s="30" t="s">
        <v>26</v>
      </c>
      <c r="C139" s="22">
        <v>2009</v>
      </c>
      <c r="D139" s="19" t="s">
        <v>14</v>
      </c>
      <c r="E139" s="19" t="s">
        <v>15</v>
      </c>
      <c r="F139" s="12" t="s">
        <v>131</v>
      </c>
      <c r="G139" s="8">
        <v>0</v>
      </c>
      <c r="H139" s="12" t="s">
        <v>131</v>
      </c>
      <c r="I139" s="8">
        <v>0</v>
      </c>
      <c r="J139" s="12" t="s">
        <v>131</v>
      </c>
      <c r="K139" s="8">
        <v>11</v>
      </c>
      <c r="L139" s="14"/>
      <c r="M139" s="14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6.5" customHeight="1" x14ac:dyDescent="0.25">
      <c r="A140" s="2"/>
      <c r="B140" s="122" t="s">
        <v>0</v>
      </c>
      <c r="C140" s="123"/>
      <c r="D140" s="123"/>
      <c r="E140" s="123"/>
      <c r="F140" s="123"/>
      <c r="G140" s="123"/>
      <c r="H140" s="123"/>
      <c r="I140" s="123"/>
      <c r="J140" s="123"/>
      <c r="K140" s="124"/>
      <c r="L140" s="3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30.75" customHeight="1" x14ac:dyDescent="0.25">
      <c r="B141" s="125" t="s">
        <v>1</v>
      </c>
      <c r="C141" s="123"/>
      <c r="D141" s="123"/>
      <c r="E141" s="123"/>
      <c r="F141" s="123"/>
      <c r="G141" s="123"/>
      <c r="H141" s="123"/>
      <c r="I141" s="123"/>
      <c r="J141" s="123"/>
      <c r="K141" s="124"/>
      <c r="L141" s="3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25">
      <c r="A142" s="1"/>
      <c r="B142" s="126" t="s">
        <v>143</v>
      </c>
      <c r="C142" s="123"/>
      <c r="D142" s="123"/>
      <c r="E142" s="123"/>
      <c r="F142" s="123"/>
      <c r="G142" s="123"/>
      <c r="H142" s="123"/>
      <c r="I142" s="123"/>
      <c r="J142" s="124"/>
      <c r="K142" s="14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20.25" customHeight="1" x14ac:dyDescent="0.25">
      <c r="A143" s="4"/>
      <c r="B143" s="138" t="s">
        <v>136</v>
      </c>
      <c r="C143" s="139"/>
      <c r="D143" s="139"/>
      <c r="E143" s="139"/>
      <c r="F143" s="139"/>
      <c r="G143" s="139"/>
      <c r="H143" s="139"/>
      <c r="I143" s="139"/>
      <c r="J143" s="140"/>
      <c r="K143" s="4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s="16" customFormat="1" ht="14.25" customHeight="1" x14ac:dyDescent="0.2">
      <c r="A144" s="26" t="s">
        <v>2</v>
      </c>
      <c r="B144" s="130" t="s">
        <v>3</v>
      </c>
      <c r="C144" s="132" t="s">
        <v>4</v>
      </c>
      <c r="D144" s="26" t="s">
        <v>5</v>
      </c>
      <c r="E144" s="130" t="s">
        <v>6</v>
      </c>
      <c r="F144" s="133" t="s">
        <v>7</v>
      </c>
      <c r="G144" s="134"/>
      <c r="H144" s="133" t="s">
        <v>8</v>
      </c>
      <c r="I144" s="134"/>
      <c r="J144" s="135" t="s">
        <v>9</v>
      </c>
      <c r="K144" s="132" t="s">
        <v>142</v>
      </c>
      <c r="L144" s="15"/>
      <c r="M144" s="14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s="16" customFormat="1" ht="16.5" customHeight="1" x14ac:dyDescent="0.2">
      <c r="A145" s="36" t="s">
        <v>10</v>
      </c>
      <c r="B145" s="131"/>
      <c r="C145" s="131"/>
      <c r="D145" s="36" t="s">
        <v>11</v>
      </c>
      <c r="E145" s="131"/>
      <c r="F145" s="37" t="s">
        <v>12</v>
      </c>
      <c r="G145" s="26" t="s">
        <v>13</v>
      </c>
      <c r="H145" s="26" t="s">
        <v>12</v>
      </c>
      <c r="I145" s="26" t="s">
        <v>13</v>
      </c>
      <c r="J145" s="136"/>
      <c r="K145" s="137"/>
      <c r="L145" s="15"/>
      <c r="M145" s="14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s="16" customFormat="1" ht="18" customHeight="1" x14ac:dyDescent="0.2">
      <c r="A146" s="56">
        <v>1</v>
      </c>
      <c r="B146" s="57" t="s">
        <v>110</v>
      </c>
      <c r="C146" s="26">
        <v>1999</v>
      </c>
      <c r="D146" s="8" t="s">
        <v>40</v>
      </c>
      <c r="E146" s="8" t="s">
        <v>15</v>
      </c>
      <c r="F146" s="58">
        <v>30.51</v>
      </c>
      <c r="G146" s="26">
        <v>0</v>
      </c>
      <c r="H146" s="27">
        <v>28.68</v>
      </c>
      <c r="I146" s="56">
        <v>2</v>
      </c>
      <c r="J146" s="92">
        <f>MIN(F146+G146,H146+I146)</f>
        <v>30.51</v>
      </c>
      <c r="K146" s="97">
        <v>1</v>
      </c>
      <c r="L146" s="15"/>
      <c r="M146" s="14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s="16" customFormat="1" ht="18" customHeight="1" x14ac:dyDescent="0.2">
      <c r="A147" s="59"/>
      <c r="B147" s="60" t="s">
        <v>111</v>
      </c>
      <c r="C147" s="61">
        <v>2006</v>
      </c>
      <c r="D147" s="8" t="s">
        <v>16</v>
      </c>
      <c r="E147" s="37" t="s">
        <v>15</v>
      </c>
      <c r="F147" s="62"/>
      <c r="G147" s="61"/>
      <c r="H147" s="105"/>
      <c r="I147" s="59"/>
      <c r="J147" s="93">
        <v>30.51</v>
      </c>
      <c r="K147" s="98"/>
      <c r="L147" s="15"/>
      <c r="M147" s="14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s="16" customFormat="1" ht="18" customHeight="1" x14ac:dyDescent="0.2">
      <c r="A148" s="56">
        <v>2</v>
      </c>
      <c r="B148" s="63" t="s">
        <v>112</v>
      </c>
      <c r="C148" s="64">
        <v>1995</v>
      </c>
      <c r="D148" s="8" t="s">
        <v>19</v>
      </c>
      <c r="E148" s="37" t="s">
        <v>15</v>
      </c>
      <c r="F148" s="58">
        <v>33.69</v>
      </c>
      <c r="G148" s="26">
        <v>0</v>
      </c>
      <c r="H148" s="27">
        <v>32.200000000000003</v>
      </c>
      <c r="I148" s="56">
        <v>6</v>
      </c>
      <c r="J148" s="92">
        <f>MIN(F148+G148,H148+I148)</f>
        <v>33.69</v>
      </c>
      <c r="K148" s="99">
        <v>2</v>
      </c>
      <c r="L148" s="15"/>
      <c r="M148" s="14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s="16" customFormat="1" ht="18" customHeight="1" x14ac:dyDescent="0.2">
      <c r="A149" s="59"/>
      <c r="B149" s="63" t="s">
        <v>113</v>
      </c>
      <c r="C149" s="64">
        <v>2010</v>
      </c>
      <c r="D149" s="26" t="s">
        <v>14</v>
      </c>
      <c r="E149" s="37" t="s">
        <v>15</v>
      </c>
      <c r="F149" s="62"/>
      <c r="G149" s="61"/>
      <c r="H149" s="105"/>
      <c r="I149" s="59"/>
      <c r="J149" s="93">
        <v>33.69</v>
      </c>
      <c r="K149" s="98"/>
      <c r="L149" s="15"/>
      <c r="M149" s="14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s="16" customFormat="1" ht="18" customHeight="1" x14ac:dyDescent="0.2">
      <c r="A150" s="56">
        <v>3</v>
      </c>
      <c r="B150" s="57" t="s">
        <v>115</v>
      </c>
      <c r="C150" s="26">
        <v>1995</v>
      </c>
      <c r="D150" s="8" t="s">
        <v>19</v>
      </c>
      <c r="E150" s="8" t="s">
        <v>15</v>
      </c>
      <c r="F150" s="58">
        <v>33.14</v>
      </c>
      <c r="G150" s="26">
        <v>2</v>
      </c>
      <c r="H150" s="27">
        <v>32.33</v>
      </c>
      <c r="I150" s="56">
        <v>6</v>
      </c>
      <c r="J150" s="92">
        <f>MIN(F150+G150,H150+I150)</f>
        <v>35.14</v>
      </c>
      <c r="K150" s="99">
        <v>3</v>
      </c>
      <c r="L150" s="15"/>
      <c r="M150" s="14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s="16" customFormat="1" ht="18" customHeight="1" x14ac:dyDescent="0.2">
      <c r="A151" s="59"/>
      <c r="B151" s="60" t="s">
        <v>104</v>
      </c>
      <c r="C151" s="61">
        <v>1996</v>
      </c>
      <c r="D151" s="61" t="s">
        <v>16</v>
      </c>
      <c r="E151" s="61" t="s">
        <v>15</v>
      </c>
      <c r="F151" s="62"/>
      <c r="G151" s="61"/>
      <c r="H151" s="105"/>
      <c r="I151" s="59"/>
      <c r="J151" s="93">
        <v>35.14</v>
      </c>
      <c r="K151" s="98"/>
      <c r="L151" s="15"/>
      <c r="M151" s="14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s="16" customFormat="1" ht="18" customHeight="1" x14ac:dyDescent="0.2">
      <c r="A152" s="56">
        <v>4</v>
      </c>
      <c r="B152" s="57" t="s">
        <v>27</v>
      </c>
      <c r="C152" s="37">
        <v>1994</v>
      </c>
      <c r="D152" s="8" t="s">
        <v>19</v>
      </c>
      <c r="E152" s="8" t="s">
        <v>15</v>
      </c>
      <c r="F152" s="58">
        <v>37.950000000000003</v>
      </c>
      <c r="G152" s="26">
        <v>0</v>
      </c>
      <c r="H152" s="27">
        <v>34.68</v>
      </c>
      <c r="I152" s="56">
        <v>2</v>
      </c>
      <c r="J152" s="92">
        <f>MIN(F152+G152,H152+I152)</f>
        <v>36.68</v>
      </c>
      <c r="K152" s="99">
        <v>4</v>
      </c>
      <c r="L152" s="15"/>
      <c r="M152" s="14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s="16" customFormat="1" ht="18" customHeight="1" x14ac:dyDescent="0.2">
      <c r="A153" s="59"/>
      <c r="B153" s="60" t="s">
        <v>116</v>
      </c>
      <c r="C153" s="65">
        <v>2010</v>
      </c>
      <c r="D153" s="8" t="s">
        <v>14</v>
      </c>
      <c r="E153" s="37" t="s">
        <v>15</v>
      </c>
      <c r="F153" s="62"/>
      <c r="G153" s="61"/>
      <c r="H153" s="105"/>
      <c r="I153" s="59"/>
      <c r="J153" s="93">
        <v>36.68</v>
      </c>
      <c r="K153" s="98"/>
      <c r="L153" s="15"/>
      <c r="M153" s="14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s="16" customFormat="1" ht="18" customHeight="1" x14ac:dyDescent="0.2">
      <c r="A154" s="56">
        <v>5</v>
      </c>
      <c r="B154" s="63" t="s">
        <v>117</v>
      </c>
      <c r="C154" s="66">
        <v>1997</v>
      </c>
      <c r="D154" s="8" t="s">
        <v>19</v>
      </c>
      <c r="E154" s="37" t="s">
        <v>15</v>
      </c>
      <c r="F154" s="58">
        <v>35.06</v>
      </c>
      <c r="G154" s="26">
        <v>4</v>
      </c>
      <c r="H154" s="27">
        <v>35.21</v>
      </c>
      <c r="I154" s="56">
        <v>4</v>
      </c>
      <c r="J154" s="92">
        <f>MIN(F154+G154,H154+I154)</f>
        <v>39.06</v>
      </c>
      <c r="K154" s="99">
        <v>5</v>
      </c>
      <c r="L154" s="15"/>
      <c r="M154" s="14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s="16" customFormat="1" ht="18" customHeight="1" x14ac:dyDescent="0.2">
      <c r="A155" s="59"/>
      <c r="B155" s="67" t="s">
        <v>118</v>
      </c>
      <c r="C155" s="68">
        <v>2002</v>
      </c>
      <c r="D155" s="8" t="s">
        <v>16</v>
      </c>
      <c r="E155" s="8" t="s">
        <v>15</v>
      </c>
      <c r="F155" s="62"/>
      <c r="G155" s="61"/>
      <c r="H155" s="105"/>
      <c r="I155" s="59"/>
      <c r="J155" s="93">
        <v>39.06</v>
      </c>
      <c r="K155" s="98"/>
      <c r="L155" s="15"/>
      <c r="M155" s="14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s="16" customFormat="1" ht="18" customHeight="1" x14ac:dyDescent="0.2">
      <c r="A156" s="56">
        <v>6</v>
      </c>
      <c r="B156" s="57" t="s">
        <v>119</v>
      </c>
      <c r="C156" s="37">
        <v>2006</v>
      </c>
      <c r="D156" s="8">
        <v>1</v>
      </c>
      <c r="E156" s="8" t="s">
        <v>15</v>
      </c>
      <c r="F156" s="58">
        <v>43.41</v>
      </c>
      <c r="G156" s="26">
        <v>0</v>
      </c>
      <c r="H156" s="27">
        <v>42.94</v>
      </c>
      <c r="I156" s="56">
        <v>2</v>
      </c>
      <c r="J156" s="92">
        <f>MIN(F156+G156,H156+I156)</f>
        <v>43.41</v>
      </c>
      <c r="K156" s="99">
        <v>6</v>
      </c>
      <c r="L156" s="15"/>
      <c r="M156" s="14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s="16" customFormat="1" ht="18" customHeight="1" x14ac:dyDescent="0.2">
      <c r="A157" s="59"/>
      <c r="B157" s="69" t="s">
        <v>105</v>
      </c>
      <c r="C157" s="70">
        <v>2003</v>
      </c>
      <c r="D157" s="23" t="s">
        <v>23</v>
      </c>
      <c r="E157" s="37" t="s">
        <v>15</v>
      </c>
      <c r="F157" s="62"/>
      <c r="G157" s="61"/>
      <c r="H157" s="105"/>
      <c r="I157" s="59"/>
      <c r="J157" s="93">
        <v>43.41</v>
      </c>
      <c r="K157" s="98"/>
      <c r="L157" s="15"/>
      <c r="M157" s="14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s="16" customFormat="1" ht="18" customHeight="1" x14ac:dyDescent="0.2">
      <c r="A158" s="64">
        <v>7</v>
      </c>
      <c r="B158" s="71" t="s">
        <v>20</v>
      </c>
      <c r="C158" s="72">
        <v>1982</v>
      </c>
      <c r="D158" s="73" t="s">
        <v>16</v>
      </c>
      <c r="E158" s="37" t="s">
        <v>15</v>
      </c>
      <c r="F158" s="74">
        <v>43.57</v>
      </c>
      <c r="G158" s="36">
        <v>2</v>
      </c>
      <c r="H158" s="106">
        <v>999.99</v>
      </c>
      <c r="I158" s="64">
        <v>0</v>
      </c>
      <c r="J158" s="94">
        <f>MIN(F158+G158,H158+I158)</f>
        <v>45.57</v>
      </c>
      <c r="K158" s="100">
        <v>7</v>
      </c>
      <c r="L158" s="15"/>
      <c r="M158" s="14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s="16" customFormat="1" ht="18" customHeight="1" x14ac:dyDescent="0.2">
      <c r="A159" s="64"/>
      <c r="B159" s="75" t="s">
        <v>109</v>
      </c>
      <c r="C159" s="76">
        <v>1987</v>
      </c>
      <c r="D159" s="73" t="s">
        <v>14</v>
      </c>
      <c r="E159" s="37" t="s">
        <v>15</v>
      </c>
      <c r="F159" s="74"/>
      <c r="G159" s="36"/>
      <c r="H159" s="106"/>
      <c r="I159" s="64"/>
      <c r="J159" s="94">
        <v>45.57</v>
      </c>
      <c r="K159" s="100"/>
      <c r="L159" s="15"/>
      <c r="M159" s="14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s="16" customFormat="1" ht="18" customHeight="1" x14ac:dyDescent="0.2">
      <c r="A160" s="56">
        <v>8</v>
      </c>
      <c r="B160" s="63" t="s">
        <v>120</v>
      </c>
      <c r="C160" s="64">
        <v>1995</v>
      </c>
      <c r="D160" s="8" t="s">
        <v>14</v>
      </c>
      <c r="E160" s="37" t="s">
        <v>15</v>
      </c>
      <c r="F160" s="58">
        <v>43.04</v>
      </c>
      <c r="G160" s="26">
        <v>6</v>
      </c>
      <c r="H160" s="27">
        <v>40.49</v>
      </c>
      <c r="I160" s="56">
        <v>6</v>
      </c>
      <c r="J160" s="92">
        <v>46.49</v>
      </c>
      <c r="K160" s="99">
        <v>8</v>
      </c>
      <c r="L160" s="15"/>
      <c r="M160" s="14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s="16" customFormat="1" ht="18" customHeight="1" x14ac:dyDescent="0.2">
      <c r="A161" s="59"/>
      <c r="B161" s="67" t="s">
        <v>121</v>
      </c>
      <c r="C161" s="59">
        <v>1986</v>
      </c>
      <c r="D161" s="8" t="s">
        <v>14</v>
      </c>
      <c r="E161" s="8" t="s">
        <v>15</v>
      </c>
      <c r="F161" s="62"/>
      <c r="G161" s="61"/>
      <c r="H161" s="105"/>
      <c r="I161" s="59"/>
      <c r="J161" s="93">
        <v>46.49</v>
      </c>
      <c r="K161" s="98"/>
      <c r="L161" s="15"/>
      <c r="M161" s="14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s="16" customFormat="1" ht="18" customHeight="1" x14ac:dyDescent="0.2">
      <c r="A162" s="56">
        <v>9</v>
      </c>
      <c r="B162" s="63" t="s">
        <v>17</v>
      </c>
      <c r="C162" s="64">
        <v>1983</v>
      </c>
      <c r="D162" s="8" t="s">
        <v>16</v>
      </c>
      <c r="E162" s="37" t="s">
        <v>15</v>
      </c>
      <c r="F162" s="58">
        <v>43.27</v>
      </c>
      <c r="G162" s="26">
        <v>4</v>
      </c>
      <c r="H162" s="27">
        <v>45.7</v>
      </c>
      <c r="I162" s="56">
        <v>2</v>
      </c>
      <c r="J162" s="92">
        <f>MIN(F162+G162,H162+I162)</f>
        <v>47.27</v>
      </c>
      <c r="K162" s="99">
        <v>9</v>
      </c>
      <c r="L162" s="15"/>
      <c r="M162" s="14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s="16" customFormat="1" ht="18" customHeight="1" x14ac:dyDescent="0.2">
      <c r="A163" s="59"/>
      <c r="B163" s="67" t="s">
        <v>122</v>
      </c>
      <c r="C163" s="59">
        <v>1978</v>
      </c>
      <c r="D163" s="8" t="s">
        <v>14</v>
      </c>
      <c r="E163" s="8" t="s">
        <v>22</v>
      </c>
      <c r="F163" s="62"/>
      <c r="G163" s="61"/>
      <c r="H163" s="105"/>
      <c r="I163" s="59"/>
      <c r="J163" s="93">
        <v>47.27</v>
      </c>
      <c r="K163" s="98"/>
      <c r="L163" s="15"/>
      <c r="M163" s="14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s="16" customFormat="1" ht="18" customHeight="1" x14ac:dyDescent="0.2">
      <c r="A164" s="56">
        <v>10</v>
      </c>
      <c r="B164" s="63" t="s">
        <v>48</v>
      </c>
      <c r="C164" s="64">
        <v>2002</v>
      </c>
      <c r="D164" s="8" t="s">
        <v>114</v>
      </c>
      <c r="E164" s="37" t="s">
        <v>15</v>
      </c>
      <c r="F164" s="58">
        <v>59.72</v>
      </c>
      <c r="G164" s="26">
        <v>6</v>
      </c>
      <c r="H164" s="27">
        <v>47.77</v>
      </c>
      <c r="I164" s="56">
        <v>2</v>
      </c>
      <c r="J164" s="92">
        <f>MIN(F164+G164,H164+I164)</f>
        <v>49.77</v>
      </c>
      <c r="K164" s="99">
        <v>10</v>
      </c>
      <c r="L164" s="15"/>
      <c r="M164" s="14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s="16" customFormat="1" ht="18" customHeight="1" x14ac:dyDescent="0.2">
      <c r="A165" s="64"/>
      <c r="B165" s="63" t="s">
        <v>108</v>
      </c>
      <c r="C165" s="64">
        <v>2010</v>
      </c>
      <c r="D165" s="77" t="s">
        <v>14</v>
      </c>
      <c r="E165" s="77" t="s">
        <v>15</v>
      </c>
      <c r="F165" s="74"/>
      <c r="G165" s="78"/>
      <c r="H165" s="107"/>
      <c r="I165" s="64"/>
      <c r="J165" s="94">
        <v>49.77</v>
      </c>
      <c r="K165" s="100"/>
      <c r="L165" s="15"/>
      <c r="M165" s="14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s="16" customFormat="1" ht="18" customHeight="1" x14ac:dyDescent="0.2">
      <c r="A166" s="79">
        <v>11</v>
      </c>
      <c r="B166" s="80" t="s">
        <v>123</v>
      </c>
      <c r="C166" s="81">
        <v>2002</v>
      </c>
      <c r="D166" s="82" t="s">
        <v>16</v>
      </c>
      <c r="E166" s="83" t="s">
        <v>15</v>
      </c>
      <c r="F166" s="84">
        <v>46.82</v>
      </c>
      <c r="G166" s="85">
        <v>4</v>
      </c>
      <c r="H166" s="108">
        <v>50.5</v>
      </c>
      <c r="I166" s="81">
        <v>0</v>
      </c>
      <c r="J166" s="95">
        <v>50.5</v>
      </c>
      <c r="K166" s="97">
        <v>11</v>
      </c>
      <c r="L166" s="15"/>
      <c r="M166" s="14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s="16" customFormat="1" ht="18" customHeight="1" x14ac:dyDescent="0.2">
      <c r="A167" s="86"/>
      <c r="B167" s="87" t="s">
        <v>124</v>
      </c>
      <c r="C167" s="88">
        <v>2005</v>
      </c>
      <c r="D167" s="89" t="s">
        <v>14</v>
      </c>
      <c r="E167" s="89" t="s">
        <v>15</v>
      </c>
      <c r="F167" s="90"/>
      <c r="G167" s="91"/>
      <c r="H167" s="109"/>
      <c r="I167" s="88"/>
      <c r="J167" s="96">
        <v>50.5</v>
      </c>
      <c r="K167" s="101"/>
      <c r="L167" s="15"/>
      <c r="M167" s="14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6.5" customHeight="1" x14ac:dyDescent="0.25">
      <c r="A168" s="2"/>
      <c r="B168" s="122" t="s">
        <v>0</v>
      </c>
      <c r="C168" s="123"/>
      <c r="D168" s="123"/>
      <c r="E168" s="123"/>
      <c r="F168" s="123"/>
      <c r="G168" s="123"/>
      <c r="H168" s="123"/>
      <c r="I168" s="123"/>
      <c r="J168" s="123"/>
      <c r="K168" s="124"/>
      <c r="L168" s="3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30.75" customHeight="1" x14ac:dyDescent="0.25">
      <c r="B169" s="125" t="s">
        <v>1</v>
      </c>
      <c r="C169" s="123"/>
      <c r="D169" s="123"/>
      <c r="E169" s="123"/>
      <c r="F169" s="123"/>
      <c r="G169" s="123"/>
      <c r="H169" s="123"/>
      <c r="I169" s="123"/>
      <c r="J169" s="123"/>
      <c r="K169" s="124"/>
      <c r="L169" s="3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25">
      <c r="A170" s="1"/>
      <c r="B170" s="126" t="s">
        <v>143</v>
      </c>
      <c r="C170" s="123"/>
      <c r="D170" s="123"/>
      <c r="E170" s="123"/>
      <c r="F170" s="123"/>
      <c r="G170" s="123"/>
      <c r="H170" s="123"/>
      <c r="I170" s="123"/>
      <c r="J170" s="124"/>
      <c r="K170" s="14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20.25" customHeight="1" x14ac:dyDescent="0.25">
      <c r="A171" s="4"/>
      <c r="B171" s="138" t="s">
        <v>137</v>
      </c>
      <c r="C171" s="139"/>
      <c r="D171" s="139"/>
      <c r="E171" s="139"/>
      <c r="F171" s="139"/>
      <c r="G171" s="139"/>
      <c r="H171" s="139"/>
      <c r="I171" s="139"/>
      <c r="J171" s="140"/>
      <c r="K171" s="4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s="16" customFormat="1" ht="16.5" customHeight="1" x14ac:dyDescent="0.2">
      <c r="A172" s="26" t="s">
        <v>2</v>
      </c>
      <c r="B172" s="130" t="s">
        <v>3</v>
      </c>
      <c r="C172" s="132" t="s">
        <v>4</v>
      </c>
      <c r="D172" s="26" t="s">
        <v>5</v>
      </c>
      <c r="E172" s="130" t="s">
        <v>6</v>
      </c>
      <c r="F172" s="133" t="s">
        <v>7</v>
      </c>
      <c r="G172" s="134"/>
      <c r="H172" s="133" t="s">
        <v>8</v>
      </c>
      <c r="I172" s="134"/>
      <c r="J172" s="135" t="s">
        <v>9</v>
      </c>
      <c r="K172" s="132" t="s">
        <v>142</v>
      </c>
      <c r="L172" s="14"/>
      <c r="M172" s="14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s="16" customFormat="1" ht="17.25" customHeight="1" x14ac:dyDescent="0.2">
      <c r="A173" s="36" t="s">
        <v>10</v>
      </c>
      <c r="B173" s="131"/>
      <c r="C173" s="131"/>
      <c r="D173" s="36" t="s">
        <v>11</v>
      </c>
      <c r="E173" s="131"/>
      <c r="F173" s="37" t="s">
        <v>12</v>
      </c>
      <c r="G173" s="26" t="s">
        <v>13</v>
      </c>
      <c r="H173" s="26" t="s">
        <v>12</v>
      </c>
      <c r="I173" s="26" t="s">
        <v>13</v>
      </c>
      <c r="J173" s="136"/>
      <c r="K173" s="137"/>
      <c r="L173" s="14"/>
      <c r="M173" s="14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s="20" customFormat="1" ht="20.25" customHeight="1" x14ac:dyDescent="0.2">
      <c r="A174" s="8">
        <v>1</v>
      </c>
      <c r="B174" s="21" t="s">
        <v>103</v>
      </c>
      <c r="C174" s="22">
        <v>2002</v>
      </c>
      <c r="D174" s="8" t="s">
        <v>16</v>
      </c>
      <c r="E174" s="8" t="s">
        <v>15</v>
      </c>
      <c r="F174" s="23">
        <v>34.01</v>
      </c>
      <c r="G174" s="8">
        <v>0</v>
      </c>
      <c r="H174" s="13">
        <v>32.9</v>
      </c>
      <c r="I174" s="8">
        <v>0</v>
      </c>
      <c r="J174" s="12">
        <f t="shared" ref="J174:J187" si="5">MIN(F174+G174,H174+I174)</f>
        <v>32.9</v>
      </c>
      <c r="K174" s="8">
        <v>1</v>
      </c>
      <c r="L174" s="14"/>
      <c r="M174" s="14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s="20" customFormat="1" ht="20.25" customHeight="1" x14ac:dyDescent="0.2">
      <c r="A175" s="8">
        <v>2</v>
      </c>
      <c r="B175" s="24" t="s">
        <v>104</v>
      </c>
      <c r="C175" s="23">
        <v>1996</v>
      </c>
      <c r="D175" s="23" t="s">
        <v>16</v>
      </c>
      <c r="E175" s="8" t="s">
        <v>15</v>
      </c>
      <c r="F175" s="12">
        <v>35.700000000000003</v>
      </c>
      <c r="G175" s="8">
        <v>0</v>
      </c>
      <c r="H175" s="13">
        <v>34.57</v>
      </c>
      <c r="I175" s="8">
        <v>2</v>
      </c>
      <c r="J175" s="12">
        <f t="shared" si="5"/>
        <v>35.700000000000003</v>
      </c>
      <c r="K175" s="8">
        <v>2</v>
      </c>
      <c r="L175" s="14"/>
      <c r="M175" s="14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s="20" customFormat="1" ht="20.25" customHeight="1" x14ac:dyDescent="0.2">
      <c r="A176" s="8">
        <v>3</v>
      </c>
      <c r="B176" s="10" t="s">
        <v>109</v>
      </c>
      <c r="C176" s="11">
        <v>1987</v>
      </c>
      <c r="D176" s="11" t="s">
        <v>14</v>
      </c>
      <c r="E176" s="11" t="s">
        <v>15</v>
      </c>
      <c r="F176" s="12">
        <v>40.479999999999997</v>
      </c>
      <c r="G176" s="8">
        <v>0</v>
      </c>
      <c r="H176" s="13">
        <v>42.1</v>
      </c>
      <c r="I176" s="8">
        <v>0</v>
      </c>
      <c r="J176" s="12">
        <f t="shared" si="5"/>
        <v>40.479999999999997</v>
      </c>
      <c r="K176" s="8">
        <v>3</v>
      </c>
      <c r="L176" s="14"/>
      <c r="M176" s="14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s="20" customFormat="1" ht="20.25" customHeight="1" x14ac:dyDescent="0.2">
      <c r="A177" s="8">
        <v>4</v>
      </c>
      <c r="B177" s="28" t="s">
        <v>105</v>
      </c>
      <c r="C177" s="19">
        <v>2003</v>
      </c>
      <c r="D177" s="23" t="s">
        <v>23</v>
      </c>
      <c r="E177" s="8" t="s">
        <v>15</v>
      </c>
      <c r="F177" s="12">
        <v>42.93</v>
      </c>
      <c r="G177" s="8">
        <v>0</v>
      </c>
      <c r="H177" s="13">
        <v>42.49</v>
      </c>
      <c r="I177" s="8">
        <v>2</v>
      </c>
      <c r="J177" s="12">
        <f t="shared" si="5"/>
        <v>42.93</v>
      </c>
      <c r="K177" s="8">
        <v>4</v>
      </c>
      <c r="L177" s="14"/>
      <c r="M177" s="14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s="20" customFormat="1" ht="20.25" customHeight="1" x14ac:dyDescent="0.2">
      <c r="A178" s="8">
        <v>5</v>
      </c>
      <c r="B178" s="28" t="s">
        <v>106</v>
      </c>
      <c r="C178" s="19">
        <v>2010</v>
      </c>
      <c r="D178" s="19" t="s">
        <v>14</v>
      </c>
      <c r="E178" s="8" t="s">
        <v>15</v>
      </c>
      <c r="F178" s="25">
        <v>47.16</v>
      </c>
      <c r="G178" s="26">
        <v>0</v>
      </c>
      <c r="H178" s="27">
        <v>44.86</v>
      </c>
      <c r="I178" s="26">
        <v>2</v>
      </c>
      <c r="J178" s="25">
        <f t="shared" si="5"/>
        <v>46.86</v>
      </c>
      <c r="K178" s="8">
        <v>5</v>
      </c>
      <c r="L178" s="14"/>
      <c r="M178" s="14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s="20" customFormat="1" ht="20.25" customHeight="1" x14ac:dyDescent="0.2">
      <c r="A179" s="8">
        <v>6</v>
      </c>
      <c r="B179" s="17" t="s">
        <v>129</v>
      </c>
      <c r="C179" s="8">
        <v>1986</v>
      </c>
      <c r="D179" s="8" t="s">
        <v>14</v>
      </c>
      <c r="E179" s="8" t="s">
        <v>15</v>
      </c>
      <c r="F179" s="12">
        <v>45.08</v>
      </c>
      <c r="G179" s="8">
        <v>2</v>
      </c>
      <c r="H179" s="13">
        <v>48.22</v>
      </c>
      <c r="I179" s="8">
        <v>6</v>
      </c>
      <c r="J179" s="25">
        <f t="shared" si="5"/>
        <v>47.08</v>
      </c>
      <c r="K179" s="8">
        <v>6</v>
      </c>
      <c r="L179" s="14"/>
      <c r="M179" s="14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s="20" customFormat="1" ht="20.25" customHeight="1" x14ac:dyDescent="0.2">
      <c r="A180" s="8">
        <v>7</v>
      </c>
      <c r="B180" s="28" t="s">
        <v>111</v>
      </c>
      <c r="C180" s="19">
        <v>2006</v>
      </c>
      <c r="D180" s="19" t="s">
        <v>16</v>
      </c>
      <c r="E180" s="8" t="s">
        <v>15</v>
      </c>
      <c r="F180" s="12">
        <v>49.66</v>
      </c>
      <c r="G180" s="8">
        <v>2</v>
      </c>
      <c r="H180" s="13">
        <v>47.52</v>
      </c>
      <c r="I180" s="8">
        <v>0</v>
      </c>
      <c r="J180" s="29">
        <f t="shared" si="5"/>
        <v>47.52</v>
      </c>
      <c r="K180" s="8">
        <v>7</v>
      </c>
      <c r="L180" s="14"/>
      <c r="M180" s="14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s="20" customFormat="1" ht="20.25" customHeight="1" x14ac:dyDescent="0.2">
      <c r="A181" s="8">
        <v>8</v>
      </c>
      <c r="B181" s="28" t="s">
        <v>125</v>
      </c>
      <c r="C181" s="19">
        <v>1980</v>
      </c>
      <c r="D181" s="19" t="s">
        <v>14</v>
      </c>
      <c r="E181" s="33" t="s">
        <v>126</v>
      </c>
      <c r="F181" s="12">
        <v>50.16</v>
      </c>
      <c r="G181" s="8">
        <v>4</v>
      </c>
      <c r="H181" s="13">
        <v>51.16</v>
      </c>
      <c r="I181" s="8">
        <v>0</v>
      </c>
      <c r="J181" s="12">
        <f t="shared" si="5"/>
        <v>51.16</v>
      </c>
      <c r="K181" s="8">
        <v>8</v>
      </c>
      <c r="L181" s="14"/>
      <c r="M181" s="14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s="20" customFormat="1" ht="20.25" customHeight="1" x14ac:dyDescent="0.2">
      <c r="A182" s="8">
        <v>9</v>
      </c>
      <c r="B182" s="24" t="s">
        <v>102</v>
      </c>
      <c r="C182" s="23">
        <v>2010</v>
      </c>
      <c r="D182" s="35" t="s">
        <v>14</v>
      </c>
      <c r="E182" s="8" t="s">
        <v>15</v>
      </c>
      <c r="F182" s="12">
        <v>59.77</v>
      </c>
      <c r="G182" s="8">
        <v>2</v>
      </c>
      <c r="H182" s="13">
        <v>49.48</v>
      </c>
      <c r="I182" s="8">
        <v>2</v>
      </c>
      <c r="J182" s="12">
        <f t="shared" si="5"/>
        <v>51.48</v>
      </c>
      <c r="K182" s="8">
        <v>9</v>
      </c>
      <c r="L182" s="14"/>
      <c r="M182" s="14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s="20" customFormat="1" ht="20.25" customHeight="1" x14ac:dyDescent="0.2">
      <c r="A183" s="8">
        <v>10</v>
      </c>
      <c r="B183" s="30" t="s">
        <v>107</v>
      </c>
      <c r="C183" s="22">
        <v>2007</v>
      </c>
      <c r="D183" s="23" t="s">
        <v>23</v>
      </c>
      <c r="E183" s="8" t="s">
        <v>15</v>
      </c>
      <c r="F183" s="12">
        <v>58.94</v>
      </c>
      <c r="G183" s="8">
        <v>2</v>
      </c>
      <c r="H183" s="13">
        <v>53.11</v>
      </c>
      <c r="I183" s="8">
        <v>0</v>
      </c>
      <c r="J183" s="12">
        <f t="shared" si="5"/>
        <v>53.11</v>
      </c>
      <c r="K183" s="8">
        <v>10</v>
      </c>
      <c r="L183" s="14"/>
      <c r="M183" s="14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s="20" customFormat="1" ht="20.25" customHeight="1" x14ac:dyDescent="0.2">
      <c r="A184" s="8">
        <v>11</v>
      </c>
      <c r="B184" s="24" t="s">
        <v>108</v>
      </c>
      <c r="C184" s="23">
        <v>2010</v>
      </c>
      <c r="D184" s="23" t="s">
        <v>14</v>
      </c>
      <c r="E184" s="8" t="s">
        <v>15</v>
      </c>
      <c r="F184" s="12">
        <v>65.05</v>
      </c>
      <c r="G184" s="8">
        <v>4</v>
      </c>
      <c r="H184" s="13">
        <v>66.290000000000006</v>
      </c>
      <c r="I184" s="8">
        <v>2</v>
      </c>
      <c r="J184" s="12">
        <f t="shared" si="5"/>
        <v>68.290000000000006</v>
      </c>
      <c r="K184" s="8">
        <v>11</v>
      </c>
      <c r="L184" s="15"/>
      <c r="M184" s="14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s="20" customFormat="1" ht="20.25" customHeight="1" x14ac:dyDescent="0.2">
      <c r="A185" s="8">
        <v>12</v>
      </c>
      <c r="B185" s="18" t="s">
        <v>122</v>
      </c>
      <c r="C185" s="8">
        <v>1978</v>
      </c>
      <c r="D185" s="19" t="s">
        <v>14</v>
      </c>
      <c r="E185" s="8" t="s">
        <v>22</v>
      </c>
      <c r="F185" s="12">
        <v>85.78</v>
      </c>
      <c r="G185" s="8">
        <v>8</v>
      </c>
      <c r="H185" s="12">
        <v>71.67</v>
      </c>
      <c r="I185" s="8">
        <v>60</v>
      </c>
      <c r="J185" s="12">
        <f t="shared" si="5"/>
        <v>93.78</v>
      </c>
      <c r="K185" s="8">
        <v>12</v>
      </c>
      <c r="L185" s="14"/>
      <c r="M185" s="14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s="20" customFormat="1" ht="20.25" customHeight="1" x14ac:dyDescent="0.2">
      <c r="A186" s="8">
        <v>13</v>
      </c>
      <c r="B186" s="30" t="s">
        <v>100</v>
      </c>
      <c r="C186" s="22">
        <v>2012</v>
      </c>
      <c r="D186" s="19" t="s">
        <v>14</v>
      </c>
      <c r="E186" s="8" t="s">
        <v>15</v>
      </c>
      <c r="F186" s="12">
        <v>69.12</v>
      </c>
      <c r="G186" s="8">
        <v>100</v>
      </c>
      <c r="H186" s="13">
        <v>71.28</v>
      </c>
      <c r="I186" s="8">
        <v>150</v>
      </c>
      <c r="J186" s="12">
        <f t="shared" si="5"/>
        <v>169.12</v>
      </c>
      <c r="K186" s="8">
        <v>13</v>
      </c>
      <c r="L186" s="14"/>
      <c r="M186" s="14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s="20" customFormat="1" ht="20.25" customHeight="1" x14ac:dyDescent="0.2">
      <c r="A187" s="8">
        <v>14</v>
      </c>
      <c r="B187" s="30" t="s">
        <v>101</v>
      </c>
      <c r="C187" s="22">
        <v>2010</v>
      </c>
      <c r="D187" s="23" t="s">
        <v>14</v>
      </c>
      <c r="E187" s="8" t="s">
        <v>15</v>
      </c>
      <c r="F187" s="13">
        <v>109.94</v>
      </c>
      <c r="G187" s="8">
        <v>62</v>
      </c>
      <c r="H187" s="8">
        <v>154.94</v>
      </c>
      <c r="I187" s="8">
        <v>110</v>
      </c>
      <c r="J187" s="12">
        <f t="shared" si="5"/>
        <v>171.94</v>
      </c>
      <c r="K187" s="8">
        <v>14</v>
      </c>
      <c r="L187" s="14"/>
      <c r="M187" s="14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s="16" customFormat="1" ht="48.75" customHeight="1" x14ac:dyDescent="0.25">
      <c r="A188" s="14"/>
      <c r="B188" s="102" t="s">
        <v>140</v>
      </c>
      <c r="C188" s="103"/>
      <c r="D188" s="142" t="s">
        <v>141</v>
      </c>
      <c r="E188" s="143"/>
      <c r="F188" s="144"/>
      <c r="G188" s="15"/>
      <c r="H188" s="15"/>
      <c r="I188" s="15"/>
      <c r="J188" s="15"/>
      <c r="K188" s="15"/>
      <c r="L188" s="32"/>
      <c r="M188" s="32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s="16" customFormat="1" ht="15.75" customHeight="1" x14ac:dyDescent="0.25">
      <c r="A189" s="32"/>
      <c r="B189" s="42"/>
      <c r="C189" s="14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s="16" customFormat="1" ht="15.75" customHeight="1" x14ac:dyDescent="0.25">
      <c r="A190" s="32"/>
      <c r="B190" s="42" t="s">
        <v>138</v>
      </c>
      <c r="C190" s="14"/>
      <c r="D190" s="104" t="s">
        <v>139</v>
      </c>
      <c r="E190" s="32"/>
      <c r="F190" s="32"/>
      <c r="G190" s="32"/>
      <c r="H190" s="32"/>
      <c r="I190" s="32"/>
      <c r="J190" s="32"/>
      <c r="K190" s="32"/>
      <c r="L190" s="32"/>
      <c r="M190" s="32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s="16" customFormat="1" ht="15.75" customHeight="1" x14ac:dyDescent="0.25">
      <c r="A191" s="32"/>
      <c r="B191" s="42"/>
      <c r="C191" s="14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s="16" customFormat="1" ht="15.75" customHeight="1" x14ac:dyDescent="0.25">
      <c r="A192" s="32"/>
      <c r="B192" s="42"/>
      <c r="C192" s="14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s="16" customFormat="1" ht="15.75" customHeight="1" x14ac:dyDescent="0.25">
      <c r="A193" s="32"/>
      <c r="B193" s="42"/>
      <c r="C193" s="14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s="16" customFormat="1" ht="15.75" customHeight="1" x14ac:dyDescent="0.25">
      <c r="A194" s="32"/>
      <c r="B194" s="42"/>
      <c r="C194" s="14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s="16" customFormat="1" ht="15.75" customHeight="1" x14ac:dyDescent="0.25">
      <c r="A195" s="32"/>
      <c r="B195" s="42"/>
      <c r="C195" s="14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s="16" customFormat="1" ht="15.75" customHeight="1" x14ac:dyDescent="0.25">
      <c r="A196" s="32"/>
      <c r="B196" s="42"/>
      <c r="C196" s="14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s="16" customFormat="1" ht="15.75" customHeight="1" x14ac:dyDescent="0.25">
      <c r="A197" s="32"/>
      <c r="B197" s="42"/>
      <c r="C197" s="14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s="16" customFormat="1" ht="15.75" customHeight="1" x14ac:dyDescent="0.25">
      <c r="A198" s="32"/>
      <c r="B198" s="42"/>
      <c r="C198" s="14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s="16" customFormat="1" ht="15.75" customHeight="1" x14ac:dyDescent="0.25">
      <c r="A199" s="32"/>
      <c r="B199" s="42"/>
      <c r="C199" s="14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 x14ac:dyDescent="0.25">
      <c r="A200" s="2"/>
      <c r="B200" s="6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2"/>
      <c r="B201" s="6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2"/>
      <c r="B202" s="6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2"/>
      <c r="B203" s="6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2"/>
      <c r="B204" s="6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2"/>
      <c r="B205" s="6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2"/>
      <c r="B206" s="6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2"/>
      <c r="B207" s="6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2"/>
      <c r="B208" s="6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2"/>
      <c r="B209" s="6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2"/>
      <c r="B210" s="6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2"/>
      <c r="B211" s="6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2"/>
      <c r="B212" s="6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2"/>
      <c r="B213" s="6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2"/>
      <c r="B214" s="6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2"/>
      <c r="B215" s="6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2"/>
      <c r="B216" s="6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2"/>
      <c r="B217" s="6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2"/>
      <c r="B218" s="6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2"/>
      <c r="B219" s="6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2"/>
      <c r="B220" s="6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2"/>
      <c r="B221" s="6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2"/>
      <c r="B222" s="6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2"/>
      <c r="B223" s="6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2"/>
      <c r="B224" s="6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2"/>
      <c r="B225" s="6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2"/>
      <c r="B226" s="6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2"/>
      <c r="B227" s="6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2"/>
      <c r="B228" s="6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2"/>
      <c r="B229" s="6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2"/>
      <c r="B230" s="6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2"/>
      <c r="B231" s="6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2"/>
      <c r="B232" s="6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2"/>
      <c r="B233" s="6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2"/>
      <c r="B234" s="6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2"/>
      <c r="B235" s="6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2"/>
      <c r="B236" s="6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2"/>
      <c r="B237" s="6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2"/>
      <c r="B238" s="6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2"/>
      <c r="B239" s="6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2"/>
      <c r="B240" s="6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2"/>
      <c r="B241" s="6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2"/>
      <c r="B242" s="6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2"/>
      <c r="B243" s="6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2"/>
      <c r="B244" s="6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2"/>
      <c r="B245" s="6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2"/>
      <c r="B246" s="6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2"/>
      <c r="B247" s="6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2"/>
      <c r="B248" s="6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2"/>
      <c r="B249" s="6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2"/>
      <c r="B250" s="6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2"/>
      <c r="B251" s="6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2"/>
      <c r="B252" s="6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2"/>
      <c r="B253" s="6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2"/>
      <c r="B254" s="6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2"/>
      <c r="B255" s="6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2"/>
      <c r="B256" s="6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2"/>
      <c r="B257" s="6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2"/>
      <c r="B258" s="6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2"/>
      <c r="B259" s="6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2"/>
      <c r="B260" s="6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2"/>
      <c r="B261" s="6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2"/>
      <c r="B262" s="6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2"/>
      <c r="B263" s="6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2"/>
      <c r="B264" s="6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2"/>
      <c r="B265" s="6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2"/>
      <c r="B266" s="6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2"/>
      <c r="B267" s="6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2"/>
      <c r="B268" s="6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2"/>
      <c r="B269" s="6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2"/>
      <c r="B270" s="6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2"/>
      <c r="B271" s="6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2"/>
      <c r="B272" s="6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2"/>
      <c r="B273" s="6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2"/>
      <c r="B274" s="6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2"/>
      <c r="B275" s="6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2"/>
      <c r="B276" s="6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2"/>
      <c r="B277" s="6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2"/>
      <c r="B278" s="6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2"/>
      <c r="B279" s="6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2"/>
      <c r="B280" s="6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2"/>
      <c r="B281" s="6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2"/>
      <c r="B282" s="6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2"/>
      <c r="B283" s="6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2"/>
      <c r="B284" s="6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2"/>
      <c r="B285" s="6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2"/>
      <c r="B286" s="6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2"/>
      <c r="B287" s="6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2"/>
      <c r="B288" s="6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2"/>
      <c r="B289" s="6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2"/>
      <c r="B290" s="6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2"/>
      <c r="B291" s="6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2"/>
      <c r="B292" s="6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2"/>
      <c r="B293" s="6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2"/>
      <c r="B294" s="6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2"/>
      <c r="B295" s="6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2"/>
      <c r="B296" s="6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2"/>
      <c r="B297" s="6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2"/>
      <c r="B298" s="6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2"/>
      <c r="B299" s="6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2"/>
      <c r="B300" s="6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2"/>
      <c r="B301" s="6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2"/>
      <c r="B302" s="6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2"/>
      <c r="B303" s="6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2"/>
      <c r="B304" s="6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2"/>
      <c r="B305" s="6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2"/>
      <c r="B306" s="6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2"/>
      <c r="B307" s="6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2"/>
      <c r="B308" s="6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2"/>
      <c r="B309" s="6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2"/>
      <c r="B310" s="6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2"/>
      <c r="B311" s="6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2"/>
      <c r="B312" s="6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2"/>
      <c r="B313" s="6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2"/>
      <c r="B314" s="6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2"/>
      <c r="B315" s="6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2"/>
      <c r="B316" s="6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2"/>
      <c r="B317" s="6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2"/>
      <c r="B318" s="6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2"/>
      <c r="B319" s="6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2"/>
      <c r="B320" s="6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2"/>
      <c r="B321" s="6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2"/>
      <c r="B322" s="6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2"/>
      <c r="B323" s="6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2"/>
      <c r="B324" s="6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2"/>
      <c r="B325" s="6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2"/>
      <c r="B326" s="6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2"/>
      <c r="B327" s="6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2"/>
      <c r="B328" s="6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2"/>
      <c r="B329" s="6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2"/>
      <c r="B330" s="6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2"/>
      <c r="B331" s="6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2"/>
      <c r="B332" s="6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2"/>
      <c r="B333" s="6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2"/>
      <c r="B334" s="6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2"/>
      <c r="B335" s="6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2"/>
      <c r="B336" s="6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2"/>
      <c r="B337" s="6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2"/>
      <c r="B338" s="6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2"/>
      <c r="B339" s="6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2"/>
      <c r="B340" s="6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2"/>
      <c r="B341" s="6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2"/>
      <c r="B342" s="6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2"/>
      <c r="B343" s="6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2"/>
      <c r="B344" s="6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2"/>
      <c r="B345" s="6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2"/>
      <c r="B346" s="6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2"/>
      <c r="B347" s="6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2"/>
      <c r="B348" s="6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2"/>
      <c r="B349" s="6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2"/>
      <c r="B350" s="6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2"/>
      <c r="B351" s="6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2"/>
      <c r="B352" s="6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2"/>
      <c r="B353" s="6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2"/>
      <c r="B354" s="6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2"/>
      <c r="B355" s="6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2"/>
      <c r="B356" s="6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2"/>
      <c r="B357" s="6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2"/>
      <c r="B358" s="6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2"/>
      <c r="B359" s="6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2"/>
      <c r="B360" s="6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2"/>
      <c r="B361" s="6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2"/>
      <c r="B362" s="6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2"/>
      <c r="B363" s="6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2"/>
      <c r="B364" s="6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2"/>
      <c r="B365" s="6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2"/>
      <c r="B366" s="6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2"/>
      <c r="B367" s="6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2"/>
      <c r="B368" s="6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2"/>
      <c r="B369" s="6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2"/>
      <c r="B370" s="6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2"/>
      <c r="B371" s="6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2"/>
      <c r="B372" s="6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2"/>
      <c r="B373" s="6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2"/>
      <c r="B374" s="6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2"/>
      <c r="B375" s="6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2"/>
      <c r="B376" s="6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2"/>
      <c r="B377" s="6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2"/>
      <c r="B378" s="6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2"/>
      <c r="B379" s="6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2"/>
      <c r="B380" s="6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2"/>
      <c r="B381" s="6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2"/>
      <c r="B382" s="6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2"/>
      <c r="B383" s="6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2"/>
      <c r="B384" s="6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2"/>
      <c r="B385" s="6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2"/>
      <c r="B386" s="6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2"/>
      <c r="B387" s="6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2"/>
      <c r="B388" s="6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2"/>
      <c r="B389" s="6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2"/>
      <c r="B390" s="6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2"/>
      <c r="B391" s="6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2"/>
      <c r="B392" s="6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2"/>
      <c r="B393" s="6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2"/>
      <c r="B394" s="6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2"/>
      <c r="B395" s="6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2"/>
      <c r="B396" s="6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2"/>
      <c r="B397" s="6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2"/>
      <c r="B398" s="6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2"/>
      <c r="B399" s="6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2"/>
      <c r="B400" s="6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2"/>
      <c r="B401" s="6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2"/>
      <c r="B402" s="6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2"/>
      <c r="B403" s="6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2"/>
      <c r="B404" s="6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2"/>
      <c r="B405" s="6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2"/>
      <c r="B406" s="6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2"/>
      <c r="B407" s="6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2"/>
      <c r="B408" s="6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2"/>
      <c r="B409" s="6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2"/>
      <c r="B410" s="6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2"/>
      <c r="B411" s="6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2"/>
      <c r="B412" s="6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2"/>
      <c r="B413" s="6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2"/>
      <c r="B414" s="6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2"/>
      <c r="B415" s="6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2"/>
      <c r="B416" s="6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2"/>
      <c r="B417" s="6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2"/>
      <c r="B418" s="6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2"/>
      <c r="B419" s="6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2"/>
      <c r="B420" s="6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2"/>
      <c r="B421" s="6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2"/>
      <c r="B422" s="6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2"/>
      <c r="B423" s="6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2"/>
      <c r="B424" s="6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2"/>
      <c r="B425" s="6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2"/>
      <c r="B426" s="6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2"/>
      <c r="B427" s="6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2"/>
      <c r="B428" s="6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2"/>
      <c r="B429" s="6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2"/>
      <c r="B430" s="6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2"/>
      <c r="B431" s="6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2"/>
      <c r="B432" s="6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2"/>
      <c r="B433" s="6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2"/>
      <c r="B434" s="6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2"/>
      <c r="B435" s="6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2"/>
      <c r="B436" s="6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2"/>
      <c r="B437" s="6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2"/>
      <c r="B438" s="6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2"/>
      <c r="B439" s="6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2"/>
      <c r="B440" s="6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2"/>
      <c r="B441" s="6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2"/>
      <c r="B442" s="6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2"/>
      <c r="B443" s="6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2"/>
      <c r="B444" s="6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2"/>
      <c r="B445" s="6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2"/>
      <c r="B446" s="6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2"/>
      <c r="B447" s="6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2"/>
      <c r="B448" s="6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2"/>
      <c r="B449" s="6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2"/>
      <c r="B450" s="6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2"/>
      <c r="B451" s="6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2"/>
      <c r="B452" s="6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2"/>
      <c r="B453" s="6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2"/>
      <c r="B454" s="6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2"/>
      <c r="B455" s="6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2"/>
      <c r="B456" s="6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2"/>
      <c r="B457" s="6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2"/>
      <c r="B458" s="6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2"/>
      <c r="B459" s="6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2"/>
      <c r="B460" s="6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2"/>
      <c r="B461" s="6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2"/>
      <c r="B462" s="6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2"/>
      <c r="B463" s="6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2"/>
      <c r="B464" s="6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2"/>
      <c r="B465" s="6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2"/>
      <c r="B466" s="6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2"/>
      <c r="B467" s="6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2"/>
      <c r="B468" s="6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2"/>
      <c r="B469" s="6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2"/>
      <c r="B470" s="6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2"/>
      <c r="B471" s="6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2"/>
      <c r="B472" s="6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2"/>
      <c r="B473" s="6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2"/>
      <c r="B474" s="6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2"/>
      <c r="B475" s="6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2"/>
      <c r="B476" s="6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2"/>
      <c r="B477" s="6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2"/>
      <c r="B478" s="6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2"/>
      <c r="B479" s="6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2"/>
      <c r="B480" s="6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2"/>
      <c r="B481" s="6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2"/>
      <c r="B482" s="6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2"/>
      <c r="B483" s="6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2"/>
      <c r="B484" s="6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2"/>
      <c r="B485" s="6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2"/>
      <c r="B486" s="6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2"/>
      <c r="B487" s="6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2"/>
      <c r="B488" s="6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2"/>
      <c r="B489" s="6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2"/>
      <c r="B490" s="6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2"/>
      <c r="B491" s="6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2"/>
      <c r="B492" s="6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2"/>
      <c r="B493" s="6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2"/>
      <c r="B494" s="6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2"/>
      <c r="B495" s="6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2"/>
      <c r="B496" s="6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2"/>
      <c r="B497" s="6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2"/>
      <c r="B498" s="6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2"/>
      <c r="B499" s="6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2"/>
      <c r="B500" s="6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2"/>
      <c r="B501" s="6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2"/>
      <c r="B502" s="6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2"/>
      <c r="B503" s="6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2"/>
      <c r="B504" s="6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2"/>
      <c r="B505" s="6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2"/>
      <c r="B506" s="6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2"/>
      <c r="B507" s="6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2"/>
      <c r="B508" s="6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2"/>
      <c r="B509" s="6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2"/>
      <c r="B510" s="6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2"/>
      <c r="B511" s="6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2"/>
      <c r="B512" s="6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2"/>
      <c r="B513" s="6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2"/>
      <c r="B514" s="6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2"/>
      <c r="B515" s="6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2"/>
      <c r="B516" s="6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2"/>
      <c r="B517" s="6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2"/>
      <c r="B518" s="6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2"/>
      <c r="B519" s="6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2"/>
      <c r="B520" s="6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2"/>
      <c r="B521" s="6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2"/>
      <c r="B522" s="6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2"/>
      <c r="B523" s="6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2"/>
      <c r="B524" s="6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2"/>
      <c r="B525" s="6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2"/>
      <c r="B526" s="6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2"/>
      <c r="B527" s="6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2"/>
      <c r="B528" s="6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2"/>
      <c r="B529" s="6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2"/>
      <c r="B530" s="6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2"/>
      <c r="B531" s="6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2"/>
      <c r="B532" s="6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2"/>
      <c r="B533" s="6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2"/>
      <c r="B534" s="6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2"/>
      <c r="B535" s="6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2"/>
      <c r="B536" s="6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2"/>
      <c r="B537" s="6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2"/>
      <c r="B538" s="6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2"/>
      <c r="B539" s="6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2"/>
      <c r="B540" s="6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2"/>
      <c r="B541" s="6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2"/>
      <c r="B542" s="6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2"/>
      <c r="B543" s="6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2"/>
      <c r="B544" s="6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2"/>
      <c r="B545" s="6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2"/>
      <c r="B546" s="6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2"/>
      <c r="B547" s="6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2"/>
      <c r="B548" s="6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2"/>
      <c r="B549" s="6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2"/>
      <c r="B550" s="6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2"/>
      <c r="B551" s="6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2"/>
      <c r="B552" s="6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2"/>
      <c r="B553" s="6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2"/>
      <c r="B554" s="6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2"/>
      <c r="B555" s="6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2"/>
      <c r="B556" s="6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2"/>
      <c r="B557" s="6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2"/>
      <c r="B558" s="6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2"/>
      <c r="B559" s="6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2"/>
      <c r="B560" s="6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2"/>
      <c r="B561" s="6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2"/>
      <c r="B562" s="6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2"/>
      <c r="B563" s="6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2"/>
      <c r="B564" s="6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2"/>
      <c r="B565" s="6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2"/>
      <c r="B566" s="6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2"/>
      <c r="B567" s="6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2"/>
      <c r="B568" s="6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2"/>
      <c r="B569" s="6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2"/>
      <c r="B570" s="6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2"/>
      <c r="B571" s="6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2"/>
      <c r="B572" s="6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2"/>
      <c r="B573" s="6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2"/>
      <c r="B574" s="6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2"/>
      <c r="B575" s="6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2"/>
      <c r="B576" s="6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2"/>
      <c r="B577" s="6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2"/>
      <c r="B578" s="6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2"/>
      <c r="B579" s="6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2"/>
      <c r="B580" s="6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2"/>
      <c r="B581" s="6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2"/>
      <c r="B582" s="6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2"/>
      <c r="B583" s="6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2"/>
      <c r="B584" s="6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2"/>
      <c r="B585" s="6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2"/>
      <c r="B586" s="6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2"/>
      <c r="B587" s="6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2"/>
      <c r="B588" s="6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2"/>
      <c r="B589" s="6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2"/>
      <c r="B590" s="6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2"/>
      <c r="B591" s="6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2"/>
      <c r="B592" s="6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2"/>
      <c r="B593" s="6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2"/>
      <c r="B594" s="6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2"/>
      <c r="B595" s="6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2"/>
      <c r="B596" s="6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2"/>
      <c r="B597" s="6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2"/>
      <c r="B598" s="6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2"/>
      <c r="B599" s="6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2"/>
      <c r="B600" s="6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2"/>
      <c r="B601" s="6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2"/>
      <c r="B602" s="6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2"/>
      <c r="B603" s="6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2"/>
      <c r="B604" s="6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2"/>
      <c r="B605" s="6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2"/>
      <c r="B606" s="6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2"/>
      <c r="B607" s="6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2"/>
      <c r="B608" s="6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2"/>
      <c r="B609" s="6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2"/>
      <c r="B610" s="6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2"/>
      <c r="B611" s="6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2"/>
      <c r="B612" s="6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2"/>
      <c r="B613" s="6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2"/>
      <c r="B614" s="6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2"/>
      <c r="B615" s="6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2"/>
      <c r="B616" s="6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2"/>
      <c r="B617" s="6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2"/>
      <c r="B618" s="6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2"/>
      <c r="B619" s="6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2"/>
      <c r="B620" s="6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2"/>
      <c r="B621" s="6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2"/>
      <c r="B622" s="6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2"/>
      <c r="B623" s="6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2"/>
      <c r="B624" s="6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2"/>
      <c r="B625" s="6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2"/>
      <c r="B626" s="6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2"/>
      <c r="B627" s="6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2"/>
      <c r="B628" s="6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2"/>
      <c r="B629" s="6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2"/>
      <c r="B630" s="6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2"/>
      <c r="B631" s="6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2"/>
      <c r="B632" s="6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2"/>
      <c r="B633" s="6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2"/>
      <c r="B634" s="6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2"/>
      <c r="B635" s="6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2"/>
      <c r="B636" s="6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2"/>
      <c r="B637" s="6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2"/>
      <c r="B638" s="6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2"/>
      <c r="B639" s="6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2"/>
      <c r="B640" s="6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2"/>
      <c r="B641" s="6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2"/>
      <c r="B642" s="6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2"/>
      <c r="B643" s="6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2"/>
      <c r="B644" s="6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2"/>
      <c r="B645" s="6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2"/>
      <c r="B646" s="6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2"/>
      <c r="B647" s="6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2"/>
      <c r="B648" s="6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2"/>
      <c r="B649" s="6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2"/>
      <c r="B650" s="6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2"/>
      <c r="B651" s="6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2"/>
      <c r="B652" s="6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2"/>
      <c r="B653" s="6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2"/>
      <c r="B654" s="6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2"/>
      <c r="B655" s="6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2"/>
      <c r="B656" s="6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2"/>
      <c r="B657" s="6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2"/>
      <c r="B658" s="6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2"/>
      <c r="B659" s="6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2"/>
      <c r="B660" s="6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2"/>
      <c r="B661" s="6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2"/>
      <c r="B662" s="6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2"/>
      <c r="B663" s="6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2"/>
      <c r="B664" s="6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2"/>
      <c r="B665" s="6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2"/>
      <c r="B666" s="6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2"/>
      <c r="B667" s="6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2"/>
      <c r="B668" s="6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2"/>
      <c r="B669" s="6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2"/>
      <c r="B670" s="6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2"/>
      <c r="B671" s="6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2"/>
      <c r="B672" s="6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2"/>
      <c r="B673" s="6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2"/>
      <c r="B674" s="6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2"/>
      <c r="B675" s="6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2"/>
      <c r="B676" s="6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2"/>
      <c r="B677" s="6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2"/>
      <c r="B678" s="6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2"/>
      <c r="B679" s="6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2"/>
      <c r="B680" s="6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2"/>
      <c r="B681" s="6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2"/>
      <c r="B682" s="6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2"/>
      <c r="B683" s="6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2"/>
      <c r="B684" s="6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2"/>
      <c r="B685" s="6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2"/>
      <c r="B686" s="6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2"/>
      <c r="B687" s="6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2"/>
      <c r="B688" s="6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2"/>
      <c r="B689" s="6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2"/>
      <c r="B690" s="6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2"/>
      <c r="B691" s="6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2"/>
      <c r="B692" s="6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2"/>
      <c r="B693" s="6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2"/>
      <c r="B694" s="6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2"/>
      <c r="B695" s="6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2"/>
      <c r="B696" s="6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2"/>
      <c r="B697" s="6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2"/>
      <c r="B698" s="6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2"/>
      <c r="B699" s="6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2"/>
      <c r="B700" s="6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2"/>
      <c r="B701" s="6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2"/>
      <c r="B702" s="6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2"/>
      <c r="B703" s="6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2"/>
      <c r="B704" s="6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2"/>
      <c r="B705" s="6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2"/>
      <c r="B706" s="6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2"/>
      <c r="B707" s="6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2"/>
      <c r="B708" s="6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2"/>
      <c r="B709" s="6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2"/>
      <c r="B710" s="6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2"/>
      <c r="B711" s="6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2"/>
      <c r="B712" s="6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2"/>
      <c r="B713" s="6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2"/>
      <c r="B714" s="6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2"/>
      <c r="B715" s="6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2"/>
      <c r="B716" s="6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2"/>
      <c r="B717" s="6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2"/>
      <c r="B718" s="6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2"/>
      <c r="B719" s="6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2"/>
      <c r="B720" s="6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2"/>
      <c r="B721" s="6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2"/>
      <c r="B722" s="6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2"/>
      <c r="B723" s="6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2"/>
      <c r="B724" s="6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2"/>
      <c r="B725" s="6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2"/>
      <c r="B726" s="6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2"/>
      <c r="B727" s="6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2"/>
      <c r="B728" s="6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2"/>
      <c r="B729" s="6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2"/>
      <c r="B730" s="6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2"/>
      <c r="B731" s="6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2"/>
      <c r="B732" s="6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2"/>
      <c r="B733" s="6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2"/>
      <c r="B734" s="6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2"/>
      <c r="B735" s="6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2"/>
      <c r="B736" s="6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2"/>
      <c r="B737" s="6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2"/>
      <c r="B738" s="6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2"/>
      <c r="B739" s="6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2"/>
      <c r="B740" s="6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2"/>
      <c r="B741" s="6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2"/>
      <c r="B742" s="6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2"/>
      <c r="B743" s="6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2"/>
      <c r="B744" s="6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2"/>
      <c r="B745" s="6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2"/>
      <c r="B746" s="6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2"/>
      <c r="B747" s="6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2"/>
      <c r="B748" s="6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2"/>
      <c r="B749" s="6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2"/>
      <c r="B750" s="6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2"/>
      <c r="B751" s="6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2"/>
      <c r="B752" s="6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2"/>
      <c r="B753" s="6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2"/>
      <c r="B754" s="6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2"/>
      <c r="B755" s="6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2"/>
      <c r="B756" s="6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2"/>
      <c r="B757" s="6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2"/>
      <c r="B758" s="6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2"/>
      <c r="B759" s="6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2"/>
      <c r="B760" s="6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2"/>
      <c r="B761" s="6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2"/>
      <c r="B762" s="6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2"/>
      <c r="B763" s="6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2"/>
      <c r="B764" s="6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2"/>
      <c r="B765" s="6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2"/>
      <c r="B766" s="6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2"/>
      <c r="B767" s="6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2"/>
      <c r="B768" s="6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2"/>
      <c r="B769" s="6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2"/>
      <c r="B770" s="6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2"/>
      <c r="B771" s="6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2"/>
      <c r="B772" s="6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2"/>
      <c r="B773" s="6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2"/>
      <c r="B774" s="6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2"/>
      <c r="B775" s="6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2"/>
      <c r="B776" s="6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2"/>
      <c r="B777" s="6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2"/>
      <c r="B778" s="6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2"/>
      <c r="B779" s="6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2"/>
      <c r="B780" s="6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2"/>
      <c r="B781" s="6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2"/>
      <c r="B782" s="6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2"/>
      <c r="B783" s="6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2"/>
      <c r="B784" s="6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2"/>
      <c r="B785" s="6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2"/>
      <c r="B786" s="6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2"/>
      <c r="B787" s="6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2"/>
      <c r="B788" s="6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2"/>
      <c r="B789" s="6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2"/>
      <c r="B790" s="6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2"/>
      <c r="B791" s="6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2"/>
      <c r="B792" s="6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2"/>
      <c r="B793" s="6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2"/>
      <c r="B794" s="6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2"/>
      <c r="B795" s="6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2"/>
      <c r="B796" s="6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2"/>
      <c r="B797" s="6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2"/>
      <c r="B798" s="6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2"/>
      <c r="B799" s="6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2"/>
      <c r="B800" s="6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2"/>
      <c r="B801" s="6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2"/>
      <c r="B802" s="6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2"/>
      <c r="B803" s="6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2"/>
      <c r="B804" s="6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2"/>
      <c r="B805" s="6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2"/>
      <c r="B806" s="6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2"/>
      <c r="B807" s="6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2"/>
      <c r="B808" s="6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2"/>
      <c r="B809" s="6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2"/>
      <c r="B810" s="6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2"/>
      <c r="B811" s="6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2"/>
      <c r="B812" s="6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2"/>
      <c r="B813" s="6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2"/>
      <c r="B814" s="6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2"/>
      <c r="B815" s="6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2"/>
      <c r="B816" s="6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2"/>
      <c r="B817" s="6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2"/>
      <c r="B818" s="6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2"/>
      <c r="B819" s="6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2"/>
      <c r="B820" s="6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2"/>
      <c r="B821" s="6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2"/>
      <c r="B822" s="6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2"/>
      <c r="B823" s="6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2"/>
      <c r="B824" s="6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2"/>
      <c r="B825" s="6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2"/>
      <c r="B826" s="6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2"/>
      <c r="B827" s="6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2"/>
      <c r="B828" s="6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2"/>
      <c r="B829" s="6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2"/>
      <c r="B830" s="6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2"/>
      <c r="B831" s="6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2"/>
      <c r="B832" s="6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2"/>
      <c r="B833" s="6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2"/>
      <c r="B834" s="6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2"/>
      <c r="B835" s="6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2"/>
      <c r="B836" s="6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2"/>
      <c r="B837" s="6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2"/>
      <c r="B838" s="6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2"/>
      <c r="B839" s="6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2"/>
      <c r="B840" s="6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2"/>
      <c r="B841" s="6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2"/>
      <c r="B842" s="6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2"/>
      <c r="B843" s="6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2"/>
      <c r="B844" s="6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2"/>
      <c r="B845" s="6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2"/>
      <c r="B846" s="6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2"/>
      <c r="B847" s="6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2"/>
      <c r="B848" s="6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2"/>
      <c r="B849" s="6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2"/>
      <c r="B850" s="6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2"/>
      <c r="B851" s="6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2"/>
      <c r="B852" s="6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2"/>
      <c r="B853" s="6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2"/>
      <c r="B854" s="6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2"/>
      <c r="B855" s="6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2"/>
      <c r="B856" s="6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2"/>
      <c r="B857" s="6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2"/>
      <c r="B858" s="6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2"/>
      <c r="B859" s="6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2"/>
      <c r="B860" s="6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2"/>
      <c r="B861" s="6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2"/>
      <c r="B862" s="6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2"/>
      <c r="B863" s="6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2"/>
      <c r="B864" s="6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2"/>
      <c r="B865" s="6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2"/>
      <c r="B866" s="6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2"/>
      <c r="B867" s="6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2"/>
      <c r="B868" s="6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2"/>
      <c r="B869" s="6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2"/>
      <c r="B870" s="6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2"/>
      <c r="B871" s="6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2"/>
      <c r="B872" s="6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2"/>
      <c r="B873" s="6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2"/>
      <c r="B874" s="6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2"/>
      <c r="B875" s="6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2"/>
      <c r="B876" s="6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2"/>
      <c r="B877" s="6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2"/>
      <c r="B878" s="6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2"/>
      <c r="B879" s="6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2"/>
      <c r="B880" s="6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2"/>
      <c r="B881" s="6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2"/>
      <c r="B882" s="6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2"/>
      <c r="B883" s="6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2"/>
      <c r="B884" s="6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2"/>
      <c r="B885" s="6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2"/>
      <c r="B886" s="6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2"/>
      <c r="B887" s="6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2"/>
      <c r="B888" s="6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2"/>
      <c r="B889" s="6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2"/>
      <c r="B890" s="6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2"/>
      <c r="B891" s="6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2"/>
      <c r="B892" s="6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2"/>
      <c r="B893" s="6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2"/>
      <c r="B894" s="6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2"/>
      <c r="B895" s="6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2"/>
      <c r="B896" s="6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2"/>
      <c r="B897" s="6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2"/>
      <c r="B898" s="6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2"/>
      <c r="B899" s="6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2"/>
      <c r="B900" s="6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2"/>
      <c r="B901" s="6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2"/>
      <c r="B902" s="6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2"/>
      <c r="B903" s="6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2"/>
      <c r="B904" s="6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2"/>
      <c r="B905" s="6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2"/>
      <c r="B906" s="6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2"/>
      <c r="B907" s="6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2"/>
      <c r="B908" s="6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2"/>
      <c r="B909" s="6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2"/>
      <c r="B910" s="6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2"/>
      <c r="B911" s="6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2"/>
      <c r="B912" s="6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2"/>
      <c r="B913" s="6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</sheetData>
  <sortState ref="B175:J188">
    <sortCondition ref="J175:J188"/>
  </sortState>
  <mergeCells count="67">
    <mergeCell ref="B76:K76"/>
    <mergeCell ref="B123:K123"/>
    <mergeCell ref="B140:K140"/>
    <mergeCell ref="B37:K37"/>
    <mergeCell ref="B38:K38"/>
    <mergeCell ref="B39:J39"/>
    <mergeCell ref="B40:J40"/>
    <mergeCell ref="B41:B42"/>
    <mergeCell ref="C41:C42"/>
    <mergeCell ref="E41:E42"/>
    <mergeCell ref="F41:G41"/>
    <mergeCell ref="H41:I41"/>
    <mergeCell ref="J41:J42"/>
    <mergeCell ref="K41:K42"/>
    <mergeCell ref="H127:I127"/>
    <mergeCell ref="B77:K77"/>
    <mergeCell ref="D188:F188"/>
    <mergeCell ref="B124:K124"/>
    <mergeCell ref="B126:J126"/>
    <mergeCell ref="B168:K168"/>
    <mergeCell ref="B169:K169"/>
    <mergeCell ref="B170:J170"/>
    <mergeCell ref="B171:J171"/>
    <mergeCell ref="B125:J125"/>
    <mergeCell ref="B142:J142"/>
    <mergeCell ref="J144:J145"/>
    <mergeCell ref="K144:K145"/>
    <mergeCell ref="B141:K141"/>
    <mergeCell ref="B143:J143"/>
    <mergeCell ref="B144:B145"/>
    <mergeCell ref="C144:C145"/>
    <mergeCell ref="F127:G127"/>
    <mergeCell ref="B79:J79"/>
    <mergeCell ref="B78:J78"/>
    <mergeCell ref="J127:J128"/>
    <mergeCell ref="K127:K128"/>
    <mergeCell ref="H80:I80"/>
    <mergeCell ref="J80:J81"/>
    <mergeCell ref="K80:K81"/>
    <mergeCell ref="B80:B81"/>
    <mergeCell ref="C80:C81"/>
    <mergeCell ref="E80:E81"/>
    <mergeCell ref="F80:G80"/>
    <mergeCell ref="J172:J173"/>
    <mergeCell ref="K172:K173"/>
    <mergeCell ref="B127:B128"/>
    <mergeCell ref="C127:C128"/>
    <mergeCell ref="E127:E128"/>
    <mergeCell ref="B172:B173"/>
    <mergeCell ref="C172:C173"/>
    <mergeCell ref="E172:E173"/>
    <mergeCell ref="F172:G172"/>
    <mergeCell ref="H172:I172"/>
    <mergeCell ref="E144:E145"/>
    <mergeCell ref="F144:G144"/>
    <mergeCell ref="H144:I144"/>
    <mergeCell ref="B1:K1"/>
    <mergeCell ref="B2:K2"/>
    <mergeCell ref="B3:J3"/>
    <mergeCell ref="B4:J4"/>
    <mergeCell ref="B5:B6"/>
    <mergeCell ref="C5:C6"/>
    <mergeCell ref="E5:E6"/>
    <mergeCell ref="F5:G5"/>
    <mergeCell ref="H5:I5"/>
    <mergeCell ref="J5:J6"/>
    <mergeCell ref="K5:K6"/>
  </mergeCells>
  <pageMargins left="0.29166666666666669" right="0.12395833333333334" top="0.13854166666666667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ЧСО 4.01.2020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2020-01-09T06:20:50Z</cp:lastPrinted>
  <dcterms:created xsi:type="dcterms:W3CDTF">1996-10-08T23:32:33Z</dcterms:created>
  <dcterms:modified xsi:type="dcterms:W3CDTF">2020-01-09T08:15:13Z</dcterms:modified>
</cp:coreProperties>
</file>