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7365"/>
  </bookViews>
  <sheets>
    <sheet name="2020 ПУрФО-24 Командная гонка" sheetId="1" r:id="rId1"/>
  </sheets>
  <calcPr calcId="145621"/>
  <extLst>
    <ext uri="GoogleSheetsCustomDataVersion1">
      <go:sheetsCustomData xmlns:go="http://customooxmlschemas.google.com/" r:id="rId5" roundtripDataSignature="AMtx7mifKNBe5R/wbsDPq6Hdt0+mOUUMnQ=="/>
    </ext>
  </extLst>
</workbook>
</file>

<file path=xl/calcChain.xml><?xml version="1.0" encoding="utf-8"?>
<calcChain xmlns="http://schemas.openxmlformats.org/spreadsheetml/2006/main">
  <c r="H157" i="1" l="1"/>
  <c r="H127" i="1" l="1"/>
  <c r="H124" i="1"/>
  <c r="H145" i="1"/>
  <c r="H142" i="1"/>
  <c r="H154" i="1"/>
  <c r="H151" i="1"/>
  <c r="H148" i="1"/>
  <c r="H118" i="1"/>
  <c r="H112" i="1"/>
  <c r="H121" i="1"/>
  <c r="H115" i="1"/>
  <c r="H96" i="1"/>
  <c r="H81" i="1"/>
  <c r="H102" i="1"/>
  <c r="H99" i="1"/>
  <c r="H90" i="1"/>
  <c r="H93" i="1"/>
  <c r="H87" i="1"/>
  <c r="H84" i="1"/>
  <c r="H78" i="1"/>
  <c r="H75" i="1"/>
  <c r="H31" i="1"/>
  <c r="H28" i="1"/>
  <c r="H22" i="1"/>
  <c r="H49" i="1"/>
  <c r="H61" i="1"/>
  <c r="H58" i="1"/>
  <c r="H46" i="1"/>
  <c r="H52" i="1"/>
  <c r="H43" i="1"/>
  <c r="H55" i="1"/>
  <c r="H34" i="1"/>
  <c r="H19" i="1"/>
  <c r="H25" i="1"/>
  <c r="H13" i="1"/>
  <c r="H16" i="1"/>
  <c r="H10" i="1"/>
  <c r="H7" i="1"/>
</calcChain>
</file>

<file path=xl/sharedStrings.xml><?xml version="1.0" encoding="utf-8"?>
<sst xmlns="http://schemas.openxmlformats.org/spreadsheetml/2006/main" count="400" uniqueCount="112">
  <si>
    <t xml:space="preserve">СВЕРДЛОВСКАЯ ОБЛАСТНАЯ ФЕДЕРАЦИЯ ГРЕБНОГО СЛАЛОМА                                                                                                                                                                                                                                                 </t>
  </si>
  <si>
    <t>Первенство Уральского федерального округа по гребному слалому
среди юниоров и юниорок до 24-х лет</t>
  </si>
  <si>
    <t xml:space="preserve">                   3 категория, Н.Тагил                                                05-08 января 2020 г.</t>
  </si>
  <si>
    <t xml:space="preserve">        ФИНАЛЬНЫЙ  ПРОТОКОЛ  РЕЗУЛЬТАТОВ в категории 3хК-1м</t>
  </si>
  <si>
    <t>№</t>
  </si>
  <si>
    <t xml:space="preserve">Фамилия, Имя </t>
  </si>
  <si>
    <t>Гож рождения</t>
  </si>
  <si>
    <t xml:space="preserve">Спорт. </t>
  </si>
  <si>
    <t>Город</t>
  </si>
  <si>
    <t>время</t>
  </si>
  <si>
    <t>штраф</t>
  </si>
  <si>
    <t>результат</t>
  </si>
  <si>
    <t>МЕСТО</t>
  </si>
  <si>
    <t>п/п</t>
  </si>
  <si>
    <t>звание</t>
  </si>
  <si>
    <t>Лабасов Дмитрий</t>
  </si>
  <si>
    <t>МС</t>
  </si>
  <si>
    <t>Н.Тагил</t>
  </si>
  <si>
    <t xml:space="preserve">Ронжин Ростислав      </t>
  </si>
  <si>
    <t>Малышев Максим</t>
  </si>
  <si>
    <t xml:space="preserve">Мартынов Никита   </t>
  </si>
  <si>
    <t>КМС</t>
  </si>
  <si>
    <t>Вахрушев Данил</t>
  </si>
  <si>
    <t>Беляев Павел</t>
  </si>
  <si>
    <t>Медведев Андрей</t>
  </si>
  <si>
    <t>Титов Егор</t>
  </si>
  <si>
    <t>Куценко Данил</t>
  </si>
  <si>
    <t>Лысков Никита</t>
  </si>
  <si>
    <t>1юн</t>
  </si>
  <si>
    <t>Гилёв Игорь</t>
  </si>
  <si>
    <t xml:space="preserve">Рыбаков Арсен            </t>
  </si>
  <si>
    <t>Чурин Анатолий</t>
  </si>
  <si>
    <t>б/р</t>
  </si>
  <si>
    <t>Екатеринбург</t>
  </si>
  <si>
    <t>Таланцев Владимир</t>
  </si>
  <si>
    <t xml:space="preserve">Пропп Егор </t>
  </si>
  <si>
    <t>Городилов Лев</t>
  </si>
  <si>
    <t xml:space="preserve">Дьячков Андрей    </t>
  </si>
  <si>
    <t>Лысков Ярослав</t>
  </si>
  <si>
    <t xml:space="preserve">Пятьков Арсений </t>
  </si>
  <si>
    <t>Володько Алексей</t>
  </si>
  <si>
    <t>3юн</t>
  </si>
  <si>
    <t>Казанцев Михаил</t>
  </si>
  <si>
    <t xml:space="preserve">Булатов Святослав </t>
  </si>
  <si>
    <t xml:space="preserve">Тихоньков Сергей     </t>
  </si>
  <si>
    <t>Кушнерус Илья</t>
  </si>
  <si>
    <t>Султанаев Глеб</t>
  </si>
  <si>
    <t xml:space="preserve">Косырев Антон </t>
  </si>
  <si>
    <t>Дьячков Семён</t>
  </si>
  <si>
    <t xml:space="preserve">Кошкин Константин </t>
  </si>
  <si>
    <t>Зайцев Павел</t>
  </si>
  <si>
    <t xml:space="preserve">Давыдов Владислав </t>
  </si>
  <si>
    <t xml:space="preserve">Токарев Дмитрий  </t>
  </si>
  <si>
    <t xml:space="preserve">Смирнов Андрей       </t>
  </si>
  <si>
    <t xml:space="preserve">Евдокимов Степан </t>
  </si>
  <si>
    <t>Вичужанин Владислав</t>
  </si>
  <si>
    <t xml:space="preserve">Рачинский Михаил </t>
  </si>
  <si>
    <t xml:space="preserve">Булатов Фадей </t>
  </si>
  <si>
    <t xml:space="preserve">Петров Марк </t>
  </si>
  <si>
    <t>Пшеничников Степан</t>
  </si>
  <si>
    <t>Андрюшенко Никита</t>
  </si>
  <si>
    <t>Быков Данила</t>
  </si>
  <si>
    <t>Тюмень</t>
  </si>
  <si>
    <t>Токмаков Вячеслав</t>
  </si>
  <si>
    <t>Стафеев Игорь</t>
  </si>
  <si>
    <t>Бабичев Даниил</t>
  </si>
  <si>
    <t>Сибгатулин Артур</t>
  </si>
  <si>
    <t>Баранов Николай</t>
  </si>
  <si>
    <t>Сироткин Антон</t>
  </si>
  <si>
    <t>Петров Дмитрий</t>
  </si>
  <si>
    <t>Чудинович Владимир</t>
  </si>
  <si>
    <t>Чухлов Кирилл</t>
  </si>
  <si>
    <t>Озёрск</t>
  </si>
  <si>
    <t>Симонов Илья</t>
  </si>
  <si>
    <t>Сапфирский Виталий</t>
  </si>
  <si>
    <t xml:space="preserve">        ФИНАЛЬНЫЙ  ПРОТОКОЛ  РЕЗУЛЬТАТОВ в категории 3хС-1м</t>
  </si>
  <si>
    <t>Дуб Роман</t>
  </si>
  <si>
    <t xml:space="preserve">Гвоздев Олег           </t>
  </si>
  <si>
    <t>Харламцев Александр</t>
  </si>
  <si>
    <t xml:space="preserve">Храмцов Дмитрий   </t>
  </si>
  <si>
    <t>МСМК</t>
  </si>
  <si>
    <t>Логинов Кирилл</t>
  </si>
  <si>
    <t xml:space="preserve">Кузнецов Всеволод </t>
  </si>
  <si>
    <t>Косырев Антон</t>
  </si>
  <si>
    <t>Селивёрстов Александр</t>
  </si>
  <si>
    <t>Семенюта Глеб</t>
  </si>
  <si>
    <t xml:space="preserve">        ФИНАЛЬНЫЙ  ПРОТОКОЛ  РЕЗУЛЬТАТОВ в категории 3хС-1ж</t>
  </si>
  <si>
    <t>Ассанова Софья</t>
  </si>
  <si>
    <t xml:space="preserve">Медведева Наталья </t>
  </si>
  <si>
    <t>Андрюшенко Карина</t>
  </si>
  <si>
    <t>Сергеева Мария</t>
  </si>
  <si>
    <t xml:space="preserve">Жуйкова Ксения </t>
  </si>
  <si>
    <t xml:space="preserve">Хамитова Камила </t>
  </si>
  <si>
    <t xml:space="preserve">Романова Полина </t>
  </si>
  <si>
    <t>Митрофанова Дарья</t>
  </si>
  <si>
    <t xml:space="preserve">Базина Майя </t>
  </si>
  <si>
    <t>Полуэктова Злата</t>
  </si>
  <si>
    <t>Садовская Дарья</t>
  </si>
  <si>
    <t>Константинова Мария</t>
  </si>
  <si>
    <t>Тотолина Елена</t>
  </si>
  <si>
    <t>Холодковская Софья</t>
  </si>
  <si>
    <t>Алимбаева Дана</t>
  </si>
  <si>
    <t xml:space="preserve">Прилепина Полина </t>
  </si>
  <si>
    <t>Дружкова Софья</t>
  </si>
  <si>
    <t xml:space="preserve">        ФИНАЛЬНЫЙ  ПРОТОКОЛ  РЕЗУЛЬТАТОВ в категории 3хК-1ж</t>
  </si>
  <si>
    <t>Андрющенко Карина</t>
  </si>
  <si>
    <t>Гвоздева О.В.</t>
  </si>
  <si>
    <t>Четвергова Мария</t>
  </si>
  <si>
    <t>Ронжина Дарья</t>
  </si>
  <si>
    <t>Главный судья</t>
  </si>
  <si>
    <t>Дьячков С.В.</t>
  </si>
  <si>
    <t xml:space="preserve">Главный секретарь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</si>
</sst>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0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999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7B7B7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/>
    </xf>
    <xf numFmtId="164" fontId="2" fillId="2" borderId="18" xfId="0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/>
    </xf>
    <xf numFmtId="164" fontId="2" fillId="2" borderId="17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left" vertical="center" wrapText="1"/>
    </xf>
    <xf numFmtId="164" fontId="2" fillId="2" borderId="17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0" fillId="3" borderId="0" xfId="0" applyFont="1" applyFill="1" applyAlignment="1"/>
    <xf numFmtId="0" fontId="2" fillId="4" borderId="17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164" fontId="2" fillId="4" borderId="17" xfId="0" applyNumberFormat="1" applyFont="1" applyFill="1" applyBorder="1" applyAlignment="1">
      <alignment horizontal="center" vertical="center" wrapText="1"/>
    </xf>
    <xf numFmtId="2" fontId="2" fillId="5" borderId="17" xfId="0" applyNumberFormat="1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164" fontId="2" fillId="5" borderId="17" xfId="0" applyNumberFormat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164" fontId="2" fillId="4" borderId="17" xfId="0" applyNumberFormat="1" applyFont="1" applyFill="1" applyBorder="1" applyAlignment="1">
      <alignment horizontal="center" vertical="center"/>
    </xf>
    <xf numFmtId="164" fontId="2" fillId="5" borderId="17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vertical="center"/>
    </xf>
    <xf numFmtId="0" fontId="7" fillId="4" borderId="17" xfId="0" applyFont="1" applyFill="1" applyBorder="1" applyAlignment="1">
      <alignment horizontal="center" vertical="center" wrapText="1"/>
    </xf>
    <xf numFmtId="164" fontId="2" fillId="5" borderId="18" xfId="0" applyNumberFormat="1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 wrapText="1"/>
    </xf>
    <xf numFmtId="164" fontId="2" fillId="6" borderId="17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4" borderId="17" xfId="0" applyFont="1" applyFill="1" applyBorder="1" applyAlignment="1">
      <alignment vertical="center"/>
    </xf>
    <xf numFmtId="0" fontId="8" fillId="4" borderId="17" xfId="0" applyFont="1" applyFill="1" applyBorder="1" applyAlignment="1">
      <alignment horizontal="center" vertical="center"/>
    </xf>
    <xf numFmtId="0" fontId="9" fillId="3" borderId="0" xfId="0" applyFont="1" applyFill="1"/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vertical="center"/>
    </xf>
    <xf numFmtId="0" fontId="8" fillId="4" borderId="1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/>
    </xf>
    <xf numFmtId="164" fontId="2" fillId="4" borderId="22" xfId="0" applyNumberFormat="1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horizontal="center" vertical="center"/>
    </xf>
    <xf numFmtId="164" fontId="2" fillId="6" borderId="2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2" fontId="2" fillId="5" borderId="4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3" borderId="0" xfId="0" applyFont="1" applyFill="1" applyAlignment="1"/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/>
    <xf numFmtId="0" fontId="3" fillId="3" borderId="4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3" borderId="6" xfId="0" applyFont="1" applyFill="1" applyBorder="1"/>
    <xf numFmtId="0" fontId="3" fillId="3" borderId="7" xfId="0" applyFont="1" applyFill="1" applyBorder="1"/>
    <xf numFmtId="0" fontId="2" fillId="2" borderId="9" xfId="0" applyFont="1" applyFill="1" applyBorder="1" applyAlignment="1">
      <alignment horizontal="center" vertical="center"/>
    </xf>
    <xf numFmtId="0" fontId="3" fillId="3" borderId="13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3" fillId="3" borderId="14" xfId="0" applyFont="1" applyFill="1" applyBorder="1"/>
    <xf numFmtId="0" fontId="3" fillId="3" borderId="15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3" fillId="3" borderId="16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590551</xdr:colOff>
      <xdr:row>0</xdr:row>
      <xdr:rowOff>104775</xdr:rowOff>
    </xdr:from>
    <xdr:ext cx="857250" cy="790576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57901" y="104775"/>
          <a:ext cx="857250" cy="79057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</xdr:row>
      <xdr:rowOff>28575</xdr:rowOff>
    </xdr:from>
    <xdr:ext cx="1057275" cy="561975"/>
    <xdr:pic>
      <xdr:nvPicPr>
        <xdr:cNvPr id="3" name="image2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238125"/>
          <a:ext cx="1057275" cy="5619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542925</xdr:colOff>
      <xdr:row>68</xdr:row>
      <xdr:rowOff>38100</xdr:rowOff>
    </xdr:from>
    <xdr:ext cx="904875" cy="89535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68</xdr:row>
      <xdr:rowOff>180975</xdr:rowOff>
    </xdr:from>
    <xdr:ext cx="1200150" cy="628650"/>
    <xdr:pic>
      <xdr:nvPicPr>
        <xdr:cNvPr id="5" name="image2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3211175"/>
          <a:ext cx="1200150" cy="6286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533401</xdr:colOff>
      <xdr:row>105</xdr:row>
      <xdr:rowOff>161925</xdr:rowOff>
    </xdr:from>
    <xdr:ext cx="838200" cy="847725"/>
    <xdr:pic>
      <xdr:nvPicPr>
        <xdr:cNvPr id="6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24526" y="22736175"/>
          <a:ext cx="838200" cy="8477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105</xdr:row>
      <xdr:rowOff>114300</xdr:rowOff>
    </xdr:from>
    <xdr:ext cx="1190625" cy="704850"/>
    <xdr:pic>
      <xdr:nvPicPr>
        <xdr:cNvPr id="7" name="image2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590550</xdr:colOff>
      <xdr:row>36</xdr:row>
      <xdr:rowOff>142875</xdr:rowOff>
    </xdr:from>
    <xdr:ext cx="809625" cy="752476"/>
    <xdr:pic>
      <xdr:nvPicPr>
        <xdr:cNvPr id="1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57900" y="142875"/>
          <a:ext cx="809625" cy="75247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37</xdr:row>
      <xdr:rowOff>28575</xdr:rowOff>
    </xdr:from>
    <xdr:ext cx="1057275" cy="561975"/>
    <xdr:pic>
      <xdr:nvPicPr>
        <xdr:cNvPr id="13" name="image2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238125"/>
          <a:ext cx="1057275" cy="5619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533401</xdr:colOff>
      <xdr:row>135</xdr:row>
      <xdr:rowOff>161925</xdr:rowOff>
    </xdr:from>
    <xdr:ext cx="838200" cy="847725"/>
    <xdr:pic>
      <xdr:nvPicPr>
        <xdr:cNvPr id="1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1" y="31242000"/>
          <a:ext cx="838200" cy="8477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135</xdr:row>
      <xdr:rowOff>114300</xdr:rowOff>
    </xdr:from>
    <xdr:ext cx="1190625" cy="704850"/>
    <xdr:pic>
      <xdr:nvPicPr>
        <xdr:cNvPr id="15" name="image2.jpg" descr="Школа Гребного слалома  готовые лого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31194375"/>
          <a:ext cx="1190625" cy="704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2"/>
  <sheetViews>
    <sheetView tabSelected="1" view="pageLayout" topLeftCell="A133" zoomScaleNormal="100" workbookViewId="0">
      <selection activeCell="D150" sqref="D150"/>
    </sheetView>
  </sheetViews>
  <sheetFormatPr defaultColWidth="14.42578125" defaultRowHeight="15" customHeight="1" x14ac:dyDescent="0.2"/>
  <cols>
    <col min="1" max="1" width="4.7109375" style="51" customWidth="1"/>
    <col min="2" max="2" width="24.42578125" style="51" customWidth="1"/>
    <col min="3" max="3" width="10" style="51" customWidth="1"/>
    <col min="4" max="4" width="8.28515625" style="51" customWidth="1"/>
    <col min="5" max="5" width="12.5703125" style="51" customWidth="1"/>
    <col min="6" max="6" width="9.42578125" style="51" customWidth="1"/>
    <col min="7" max="7" width="8.42578125" style="51" customWidth="1"/>
    <col min="8" max="8" width="11.28515625" style="51" customWidth="1"/>
    <col min="9" max="9" width="9.85546875" style="51" customWidth="1"/>
    <col min="10" max="10" width="8.85546875" style="51" customWidth="1"/>
    <col min="11" max="19" width="8.7109375" style="51" customWidth="1"/>
    <col min="20" max="16384" width="14.42578125" style="51"/>
  </cols>
  <sheetData>
    <row r="1" spans="1:19" ht="16.5" customHeight="1" x14ac:dyDescent="0.25">
      <c r="A1" s="1"/>
      <c r="B1" s="101" t="s">
        <v>0</v>
      </c>
      <c r="C1" s="102"/>
      <c r="D1" s="102"/>
      <c r="E1" s="102"/>
      <c r="F1" s="102"/>
      <c r="G1" s="102"/>
      <c r="H1" s="102"/>
      <c r="I1" s="103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0.75" customHeight="1" x14ac:dyDescent="0.25">
      <c r="B2" s="104" t="s">
        <v>1</v>
      </c>
      <c r="C2" s="102"/>
      <c r="D2" s="102"/>
      <c r="E2" s="102"/>
      <c r="F2" s="102"/>
      <c r="G2" s="102"/>
      <c r="H2" s="102"/>
      <c r="I2" s="103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4.25" customHeight="1" x14ac:dyDescent="0.25">
      <c r="A3" s="3"/>
      <c r="B3" s="105" t="s">
        <v>2</v>
      </c>
      <c r="C3" s="102"/>
      <c r="D3" s="102"/>
      <c r="E3" s="102"/>
      <c r="F3" s="102"/>
      <c r="G3" s="102"/>
      <c r="H3" s="103"/>
      <c r="I3" s="4"/>
      <c r="J3" s="1"/>
      <c r="K3" s="2"/>
      <c r="L3" s="2"/>
      <c r="M3" s="2"/>
      <c r="N3" s="2"/>
      <c r="O3" s="2"/>
      <c r="P3" s="2"/>
      <c r="Q3" s="2"/>
      <c r="R3" s="2"/>
      <c r="S3" s="2"/>
    </row>
    <row r="4" spans="1:19" ht="24.75" customHeight="1" x14ac:dyDescent="0.25">
      <c r="A4" s="5"/>
      <c r="B4" s="106" t="s">
        <v>3</v>
      </c>
      <c r="C4" s="107"/>
      <c r="D4" s="107"/>
      <c r="E4" s="107"/>
      <c r="F4" s="107"/>
      <c r="G4" s="107"/>
      <c r="H4" s="108"/>
      <c r="I4" s="4"/>
      <c r="J4" s="5"/>
      <c r="K4" s="2"/>
      <c r="L4" s="2"/>
      <c r="M4" s="2"/>
      <c r="N4" s="2"/>
      <c r="O4" s="2"/>
      <c r="P4" s="2"/>
      <c r="Q4" s="2"/>
      <c r="R4" s="2"/>
      <c r="S4" s="2"/>
    </row>
    <row r="5" spans="1:19" ht="15" customHeight="1" x14ac:dyDescent="0.2">
      <c r="A5" s="6" t="s">
        <v>4</v>
      </c>
      <c r="B5" s="109" t="s">
        <v>5</v>
      </c>
      <c r="C5" s="111" t="s">
        <v>6</v>
      </c>
      <c r="D5" s="6" t="s">
        <v>7</v>
      </c>
      <c r="E5" s="112" t="s">
        <v>8</v>
      </c>
      <c r="F5" s="109" t="s">
        <v>9</v>
      </c>
      <c r="G5" s="115" t="s">
        <v>10</v>
      </c>
      <c r="H5" s="112" t="s">
        <v>11</v>
      </c>
      <c r="I5" s="111" t="s">
        <v>12</v>
      </c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25" customHeight="1" x14ac:dyDescent="0.2">
      <c r="A6" s="7" t="s">
        <v>13</v>
      </c>
      <c r="B6" s="110"/>
      <c r="C6" s="110"/>
      <c r="D6" s="7" t="s">
        <v>14</v>
      </c>
      <c r="E6" s="113"/>
      <c r="F6" s="114"/>
      <c r="G6" s="116"/>
      <c r="H6" s="113"/>
      <c r="I6" s="110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3.25" customHeight="1" x14ac:dyDescent="0.2">
      <c r="A7" s="52">
        <v>1</v>
      </c>
      <c r="B7" s="53" t="s">
        <v>15</v>
      </c>
      <c r="C7" s="54">
        <v>2000</v>
      </c>
      <c r="D7" s="54" t="s">
        <v>16</v>
      </c>
      <c r="E7" s="54" t="s">
        <v>17</v>
      </c>
      <c r="F7" s="55">
        <v>32.96</v>
      </c>
      <c r="G7" s="54">
        <v>0</v>
      </c>
      <c r="H7" s="56">
        <f>SUM(F7:G7)</f>
        <v>32.96</v>
      </c>
      <c r="I7" s="52">
        <v>1</v>
      </c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23.25" customHeight="1" x14ac:dyDescent="0.2">
      <c r="A8" s="9">
        <v>1</v>
      </c>
      <c r="B8" s="10" t="s">
        <v>18</v>
      </c>
      <c r="C8" s="11">
        <v>2002</v>
      </c>
      <c r="D8" s="11" t="s">
        <v>21</v>
      </c>
      <c r="E8" s="12" t="s">
        <v>17</v>
      </c>
      <c r="F8" s="57"/>
      <c r="G8" s="58"/>
      <c r="H8" s="59">
        <v>32.96</v>
      </c>
      <c r="I8" s="9">
        <v>1</v>
      </c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ht="23.25" customHeight="1" x14ac:dyDescent="0.2">
      <c r="A9" s="28">
        <v>1</v>
      </c>
      <c r="B9" s="13" t="s">
        <v>19</v>
      </c>
      <c r="C9" s="14">
        <v>2001</v>
      </c>
      <c r="D9" s="14" t="s">
        <v>16</v>
      </c>
      <c r="E9" s="14" t="s">
        <v>17</v>
      </c>
      <c r="F9" s="57"/>
      <c r="G9" s="58"/>
      <c r="H9" s="59">
        <v>32.96</v>
      </c>
      <c r="I9" s="28">
        <v>1</v>
      </c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 ht="23.25" customHeight="1" x14ac:dyDescent="0.2">
      <c r="A10" s="52">
        <v>2</v>
      </c>
      <c r="B10" s="53" t="s">
        <v>20</v>
      </c>
      <c r="C10" s="60">
        <v>2002</v>
      </c>
      <c r="D10" s="60" t="s">
        <v>21</v>
      </c>
      <c r="E10" s="54" t="s">
        <v>17</v>
      </c>
      <c r="F10" s="55">
        <v>35.840000000000003</v>
      </c>
      <c r="G10" s="54">
        <v>2</v>
      </c>
      <c r="H10" s="56">
        <f>SUM(F10:G10)</f>
        <v>37.840000000000003</v>
      </c>
      <c r="I10" s="52">
        <v>2</v>
      </c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ht="23.25" customHeight="1" x14ac:dyDescent="0.2">
      <c r="A11" s="28">
        <v>2</v>
      </c>
      <c r="B11" s="13" t="s">
        <v>22</v>
      </c>
      <c r="C11" s="14">
        <v>2004</v>
      </c>
      <c r="D11" s="14">
        <v>1</v>
      </c>
      <c r="E11" s="14" t="s">
        <v>17</v>
      </c>
      <c r="F11" s="57"/>
      <c r="G11" s="58"/>
      <c r="H11" s="59">
        <v>37.840000000000003</v>
      </c>
      <c r="I11" s="28">
        <v>2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ht="23.25" customHeight="1" x14ac:dyDescent="0.2">
      <c r="A12" s="28">
        <v>2</v>
      </c>
      <c r="B12" s="13" t="s">
        <v>23</v>
      </c>
      <c r="C12" s="14">
        <v>2006</v>
      </c>
      <c r="D12" s="14">
        <v>1</v>
      </c>
      <c r="E12" s="14" t="s">
        <v>17</v>
      </c>
      <c r="F12" s="57"/>
      <c r="G12" s="58"/>
      <c r="H12" s="59">
        <v>37.840000000000003</v>
      </c>
      <c r="I12" s="28">
        <v>2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ht="23.25" customHeight="1" x14ac:dyDescent="0.2">
      <c r="A13" s="52">
        <v>3</v>
      </c>
      <c r="B13" s="61" t="s">
        <v>27</v>
      </c>
      <c r="C13" s="52">
        <v>2002</v>
      </c>
      <c r="D13" s="52" t="s">
        <v>28</v>
      </c>
      <c r="E13" s="54" t="s">
        <v>17</v>
      </c>
      <c r="F13" s="55">
        <v>38.74</v>
      </c>
      <c r="G13" s="54">
        <v>4</v>
      </c>
      <c r="H13" s="56">
        <f>SUM(F13:G13)</f>
        <v>42.74</v>
      </c>
      <c r="I13" s="52">
        <v>3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ht="23.25" customHeight="1" x14ac:dyDescent="0.2">
      <c r="A14" s="28">
        <v>3</v>
      </c>
      <c r="B14" s="15" t="s">
        <v>29</v>
      </c>
      <c r="C14" s="16">
        <v>2003</v>
      </c>
      <c r="D14" s="14">
        <v>1</v>
      </c>
      <c r="E14" s="14" t="s">
        <v>17</v>
      </c>
      <c r="F14" s="57"/>
      <c r="G14" s="58"/>
      <c r="H14" s="59">
        <v>42.74</v>
      </c>
      <c r="I14" s="28">
        <v>3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ht="23.25" customHeight="1" x14ac:dyDescent="0.2">
      <c r="A15" s="28">
        <v>3</v>
      </c>
      <c r="B15" s="17" t="s">
        <v>30</v>
      </c>
      <c r="C15" s="22">
        <v>2002</v>
      </c>
      <c r="D15" s="22">
        <v>2</v>
      </c>
      <c r="E15" s="14" t="s">
        <v>17</v>
      </c>
      <c r="F15" s="57"/>
      <c r="G15" s="58"/>
      <c r="H15" s="59">
        <v>42.74</v>
      </c>
      <c r="I15" s="28">
        <v>3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ht="23.25" customHeight="1" x14ac:dyDescent="0.2">
      <c r="A16" s="52">
        <v>4</v>
      </c>
      <c r="B16" s="61" t="s">
        <v>24</v>
      </c>
      <c r="C16" s="52">
        <v>2006</v>
      </c>
      <c r="D16" s="52">
        <v>1</v>
      </c>
      <c r="E16" s="54" t="s">
        <v>17</v>
      </c>
      <c r="F16" s="55">
        <v>40.42</v>
      </c>
      <c r="G16" s="54">
        <v>4</v>
      </c>
      <c r="H16" s="56">
        <f>SUM(F16:G16)</f>
        <v>44.42</v>
      </c>
      <c r="I16" s="52">
        <v>4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ht="23.25" customHeight="1" x14ac:dyDescent="0.2">
      <c r="A17" s="28">
        <v>4</v>
      </c>
      <c r="B17" s="13" t="s">
        <v>25</v>
      </c>
      <c r="C17" s="14">
        <v>2003</v>
      </c>
      <c r="D17" s="14">
        <v>1</v>
      </c>
      <c r="E17" s="14" t="s">
        <v>17</v>
      </c>
      <c r="F17" s="57"/>
      <c r="G17" s="58"/>
      <c r="H17" s="59">
        <v>44.42</v>
      </c>
      <c r="I17" s="28">
        <v>4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ht="23.25" customHeight="1" x14ac:dyDescent="0.2">
      <c r="A18" s="28">
        <v>4</v>
      </c>
      <c r="B18" s="13" t="s">
        <v>26</v>
      </c>
      <c r="C18" s="14">
        <v>2006</v>
      </c>
      <c r="D18" s="14">
        <v>2</v>
      </c>
      <c r="E18" s="14" t="s">
        <v>17</v>
      </c>
      <c r="F18" s="57"/>
      <c r="G18" s="58"/>
      <c r="H18" s="59">
        <v>44.42</v>
      </c>
      <c r="I18" s="28">
        <v>4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ht="23.25" customHeight="1" x14ac:dyDescent="0.2">
      <c r="A19" s="52">
        <v>5</v>
      </c>
      <c r="B19" s="62" t="s">
        <v>36</v>
      </c>
      <c r="C19" s="63">
        <v>2007</v>
      </c>
      <c r="D19" s="63" t="s">
        <v>28</v>
      </c>
      <c r="E19" s="54" t="s">
        <v>17</v>
      </c>
      <c r="F19" s="64">
        <v>47.54</v>
      </c>
      <c r="G19" s="52">
        <v>0</v>
      </c>
      <c r="H19" s="56">
        <f>SUM(F19:G19)</f>
        <v>47.54</v>
      </c>
      <c r="I19" s="52">
        <v>5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ht="23.25" customHeight="1" x14ac:dyDescent="0.2">
      <c r="A20" s="28">
        <v>5</v>
      </c>
      <c r="B20" s="17" t="s">
        <v>37</v>
      </c>
      <c r="C20" s="22">
        <v>2010</v>
      </c>
      <c r="D20" s="22" t="s">
        <v>32</v>
      </c>
      <c r="E20" s="14" t="s">
        <v>17</v>
      </c>
      <c r="F20" s="65"/>
      <c r="G20" s="66"/>
      <c r="H20" s="59">
        <v>47.54</v>
      </c>
      <c r="I20" s="28">
        <v>5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ht="23.25" customHeight="1" x14ac:dyDescent="0.2">
      <c r="A21" s="28">
        <v>5</v>
      </c>
      <c r="B21" s="17" t="s">
        <v>38</v>
      </c>
      <c r="C21" s="28">
        <v>2008</v>
      </c>
      <c r="D21" s="28" t="s">
        <v>28</v>
      </c>
      <c r="E21" s="14" t="s">
        <v>17</v>
      </c>
      <c r="F21" s="65"/>
      <c r="G21" s="66"/>
      <c r="H21" s="59">
        <v>47.54</v>
      </c>
      <c r="I21" s="28">
        <v>5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ht="23.25" customHeight="1" x14ac:dyDescent="0.2">
      <c r="A22" s="52">
        <v>6</v>
      </c>
      <c r="B22" s="67" t="s">
        <v>65</v>
      </c>
      <c r="C22" s="60">
        <v>2002</v>
      </c>
      <c r="D22" s="54" t="s">
        <v>21</v>
      </c>
      <c r="E22" s="54" t="s">
        <v>62</v>
      </c>
      <c r="F22" s="64">
        <v>41.91</v>
      </c>
      <c r="G22" s="52">
        <v>6</v>
      </c>
      <c r="H22" s="56">
        <f>SUM(F22:G22)</f>
        <v>47.91</v>
      </c>
      <c r="I22" s="52">
        <v>6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ht="23.25" customHeight="1" x14ac:dyDescent="0.2">
      <c r="A23" s="28">
        <v>6</v>
      </c>
      <c r="B23" s="19" t="s">
        <v>66</v>
      </c>
      <c r="C23" s="22">
        <v>2006</v>
      </c>
      <c r="D23" s="14">
        <v>1</v>
      </c>
      <c r="E23" s="14" t="s">
        <v>62</v>
      </c>
      <c r="F23" s="27"/>
      <c r="G23" s="28"/>
      <c r="H23" s="59">
        <v>47.91</v>
      </c>
      <c r="I23" s="28">
        <v>6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ht="23.25" customHeight="1" x14ac:dyDescent="0.2">
      <c r="A24" s="28">
        <v>6</v>
      </c>
      <c r="B24" s="19" t="s">
        <v>67</v>
      </c>
      <c r="C24" s="22">
        <v>1997</v>
      </c>
      <c r="D24" s="14" t="s">
        <v>21</v>
      </c>
      <c r="E24" s="14" t="s">
        <v>62</v>
      </c>
      <c r="F24" s="27"/>
      <c r="G24" s="28"/>
      <c r="H24" s="59">
        <v>47.91</v>
      </c>
      <c r="I24" s="28">
        <v>6</v>
      </c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ht="23.25" customHeight="1" x14ac:dyDescent="0.2">
      <c r="A25" s="52">
        <v>7</v>
      </c>
      <c r="B25" s="67" t="s">
        <v>31</v>
      </c>
      <c r="C25" s="60">
        <v>2005</v>
      </c>
      <c r="D25" s="54" t="s">
        <v>41</v>
      </c>
      <c r="E25" s="68" t="s">
        <v>33</v>
      </c>
      <c r="F25" s="64">
        <v>42.32</v>
      </c>
      <c r="G25" s="52">
        <v>8</v>
      </c>
      <c r="H25" s="56">
        <f>SUM(F25:G25)</f>
        <v>50.32</v>
      </c>
      <c r="I25" s="52">
        <v>7</v>
      </c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ht="23.25" customHeight="1" x14ac:dyDescent="0.2">
      <c r="A26" s="28">
        <v>7</v>
      </c>
      <c r="B26" s="13" t="s">
        <v>34</v>
      </c>
      <c r="C26" s="14">
        <v>2005</v>
      </c>
      <c r="D26" s="14" t="s">
        <v>32</v>
      </c>
      <c r="E26" s="14" t="s">
        <v>17</v>
      </c>
      <c r="F26" s="65"/>
      <c r="G26" s="66"/>
      <c r="H26" s="69">
        <v>50.32</v>
      </c>
      <c r="I26" s="28">
        <v>7</v>
      </c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ht="23.25" customHeight="1" x14ac:dyDescent="0.2">
      <c r="A27" s="28">
        <v>7</v>
      </c>
      <c r="B27" s="13" t="s">
        <v>35</v>
      </c>
      <c r="C27" s="14">
        <v>2006</v>
      </c>
      <c r="D27" s="14" t="s">
        <v>28</v>
      </c>
      <c r="E27" s="14" t="s">
        <v>17</v>
      </c>
      <c r="F27" s="65"/>
      <c r="G27" s="66"/>
      <c r="H27" s="69">
        <v>50.32</v>
      </c>
      <c r="I27" s="28">
        <v>7</v>
      </c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ht="23.25" customHeight="1" x14ac:dyDescent="0.2">
      <c r="A28" s="52">
        <v>8</v>
      </c>
      <c r="B28" s="67" t="s">
        <v>68</v>
      </c>
      <c r="C28" s="60">
        <v>1998</v>
      </c>
      <c r="D28" s="54" t="s">
        <v>21</v>
      </c>
      <c r="E28" s="54" t="s">
        <v>62</v>
      </c>
      <c r="F28" s="64">
        <v>49.73</v>
      </c>
      <c r="G28" s="52">
        <v>2</v>
      </c>
      <c r="H28" s="56">
        <f>SUM(F28:G28)</f>
        <v>51.73</v>
      </c>
      <c r="I28" s="52">
        <v>8</v>
      </c>
      <c r="J28" s="8"/>
      <c r="S28" s="8"/>
    </row>
    <row r="29" spans="1:19" ht="23.25" customHeight="1" x14ac:dyDescent="0.2">
      <c r="A29" s="28">
        <v>8</v>
      </c>
      <c r="B29" s="19" t="s">
        <v>69</v>
      </c>
      <c r="C29" s="22">
        <v>2007</v>
      </c>
      <c r="D29" s="14">
        <v>2</v>
      </c>
      <c r="E29" s="14" t="s">
        <v>62</v>
      </c>
      <c r="F29" s="27"/>
      <c r="G29" s="28"/>
      <c r="H29" s="69">
        <v>51.73</v>
      </c>
      <c r="I29" s="28">
        <v>8</v>
      </c>
      <c r="J29" s="8"/>
      <c r="S29" s="8"/>
    </row>
    <row r="30" spans="1:19" ht="23.25" customHeight="1" x14ac:dyDescent="0.2">
      <c r="A30" s="28">
        <v>8</v>
      </c>
      <c r="B30" s="19" t="s">
        <v>70</v>
      </c>
      <c r="C30" s="22">
        <v>2006</v>
      </c>
      <c r="D30" s="14">
        <v>2</v>
      </c>
      <c r="E30" s="14" t="s">
        <v>62</v>
      </c>
      <c r="F30" s="27"/>
      <c r="G30" s="28"/>
      <c r="H30" s="69">
        <v>51.73</v>
      </c>
      <c r="I30" s="28">
        <v>8</v>
      </c>
      <c r="J30" s="8"/>
      <c r="S30" s="8"/>
    </row>
    <row r="31" spans="1:19" ht="23.25" customHeight="1" x14ac:dyDescent="0.2">
      <c r="A31" s="70">
        <v>9</v>
      </c>
      <c r="B31" s="67" t="s">
        <v>71</v>
      </c>
      <c r="C31" s="60">
        <v>1999</v>
      </c>
      <c r="D31" s="54">
        <v>1</v>
      </c>
      <c r="E31" s="54" t="s">
        <v>72</v>
      </c>
      <c r="F31" s="55">
        <v>51.85</v>
      </c>
      <c r="G31" s="54">
        <v>2</v>
      </c>
      <c r="H31" s="56">
        <f>SUM(F31:G31)</f>
        <v>53.85</v>
      </c>
      <c r="I31" s="70">
        <v>9</v>
      </c>
      <c r="J31" s="39"/>
      <c r="S31" s="39"/>
    </row>
    <row r="32" spans="1:19" ht="23.25" customHeight="1" x14ac:dyDescent="0.2">
      <c r="A32" s="28">
        <v>9</v>
      </c>
      <c r="B32" s="19" t="s">
        <v>73</v>
      </c>
      <c r="C32" s="22">
        <v>2000</v>
      </c>
      <c r="D32" s="14">
        <v>1</v>
      </c>
      <c r="E32" s="14" t="s">
        <v>72</v>
      </c>
      <c r="F32" s="27"/>
      <c r="G32" s="28"/>
      <c r="H32" s="59">
        <v>53.85</v>
      </c>
      <c r="I32" s="28">
        <v>9</v>
      </c>
      <c r="J32" s="39"/>
      <c r="S32" s="39"/>
    </row>
    <row r="33" spans="1:19" ht="23.25" customHeight="1" x14ac:dyDescent="0.2">
      <c r="A33" s="28">
        <v>9</v>
      </c>
      <c r="B33" s="23" t="s">
        <v>74</v>
      </c>
      <c r="C33" s="22">
        <v>2000</v>
      </c>
      <c r="D33" s="14">
        <v>2</v>
      </c>
      <c r="E33" s="14" t="s">
        <v>72</v>
      </c>
      <c r="F33" s="27"/>
      <c r="G33" s="28"/>
      <c r="H33" s="59">
        <v>53.85</v>
      </c>
      <c r="I33" s="28">
        <v>9</v>
      </c>
      <c r="J33" s="39"/>
      <c r="S33" s="39"/>
    </row>
    <row r="34" spans="1:19" ht="23.25" customHeight="1" x14ac:dyDescent="0.2">
      <c r="A34" s="52">
        <v>10</v>
      </c>
      <c r="B34" s="53" t="s">
        <v>39</v>
      </c>
      <c r="C34" s="54">
        <v>2007</v>
      </c>
      <c r="D34" s="54" t="s">
        <v>32</v>
      </c>
      <c r="E34" s="54" t="s">
        <v>17</v>
      </c>
      <c r="F34" s="55">
        <v>64.75</v>
      </c>
      <c r="G34" s="54">
        <v>6</v>
      </c>
      <c r="H34" s="56">
        <f>SUM(F34:G34)</f>
        <v>70.75</v>
      </c>
      <c r="I34" s="52">
        <v>10</v>
      </c>
      <c r="J34" s="8"/>
      <c r="S34" s="8"/>
    </row>
    <row r="35" spans="1:19" ht="23.25" customHeight="1" x14ac:dyDescent="0.2">
      <c r="A35" s="38">
        <v>10</v>
      </c>
      <c r="B35" s="13" t="s">
        <v>40</v>
      </c>
      <c r="C35" s="14">
        <v>2008</v>
      </c>
      <c r="D35" s="14" t="s">
        <v>41</v>
      </c>
      <c r="E35" s="14" t="s">
        <v>17</v>
      </c>
      <c r="F35" s="57"/>
      <c r="G35" s="58"/>
      <c r="H35" s="20">
        <v>70.75</v>
      </c>
      <c r="I35" s="28">
        <v>10</v>
      </c>
      <c r="J35" s="8"/>
      <c r="S35" s="8"/>
    </row>
    <row r="36" spans="1:19" ht="23.25" customHeight="1" x14ac:dyDescent="0.2">
      <c r="A36" s="42">
        <v>10</v>
      </c>
      <c r="B36" s="23" t="s">
        <v>42</v>
      </c>
      <c r="C36" s="22">
        <v>2008</v>
      </c>
      <c r="D36" s="14" t="s">
        <v>32</v>
      </c>
      <c r="E36" s="14" t="s">
        <v>17</v>
      </c>
      <c r="F36" s="57"/>
      <c r="G36" s="58"/>
      <c r="H36" s="20">
        <v>70.75</v>
      </c>
      <c r="I36" s="28">
        <v>10</v>
      </c>
      <c r="J36" s="8"/>
      <c r="S36" s="8"/>
    </row>
    <row r="37" spans="1:19" ht="16.5" customHeight="1" x14ac:dyDescent="0.25">
      <c r="A37" s="1"/>
      <c r="B37" s="101" t="s">
        <v>0</v>
      </c>
      <c r="C37" s="102"/>
      <c r="D37" s="102"/>
      <c r="E37" s="102"/>
      <c r="F37" s="102"/>
      <c r="G37" s="102"/>
      <c r="H37" s="102"/>
      <c r="I37" s="103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30.75" customHeight="1" x14ac:dyDescent="0.25">
      <c r="B38" s="104" t="s">
        <v>1</v>
      </c>
      <c r="C38" s="102"/>
      <c r="D38" s="102"/>
      <c r="E38" s="102"/>
      <c r="F38" s="102"/>
      <c r="G38" s="102"/>
      <c r="H38" s="102"/>
      <c r="I38" s="103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4.25" customHeight="1" x14ac:dyDescent="0.25">
      <c r="A39" s="3"/>
      <c r="B39" s="105" t="s">
        <v>2</v>
      </c>
      <c r="C39" s="102"/>
      <c r="D39" s="102"/>
      <c r="E39" s="102"/>
      <c r="F39" s="102"/>
      <c r="G39" s="102"/>
      <c r="H39" s="103"/>
      <c r="I39" s="4"/>
      <c r="J39" s="1"/>
      <c r="K39" s="2"/>
      <c r="L39" s="2"/>
      <c r="M39" s="2"/>
      <c r="N39" s="2"/>
      <c r="O39" s="2"/>
      <c r="P39" s="2"/>
      <c r="Q39" s="2"/>
      <c r="R39" s="2"/>
      <c r="S39" s="2"/>
    </row>
    <row r="40" spans="1:19" ht="24.75" customHeight="1" x14ac:dyDescent="0.25">
      <c r="A40" s="5"/>
      <c r="B40" s="106" t="s">
        <v>3</v>
      </c>
      <c r="C40" s="107"/>
      <c r="D40" s="107"/>
      <c r="E40" s="107"/>
      <c r="F40" s="107"/>
      <c r="G40" s="107"/>
      <c r="H40" s="108"/>
      <c r="I40" s="4"/>
      <c r="J40" s="5"/>
      <c r="K40" s="2"/>
      <c r="L40" s="2"/>
      <c r="M40" s="2"/>
      <c r="N40" s="2"/>
      <c r="O40" s="2"/>
      <c r="P40" s="2"/>
      <c r="Q40" s="2"/>
      <c r="R40" s="2"/>
      <c r="S40" s="2"/>
    </row>
    <row r="41" spans="1:19" ht="15" customHeight="1" x14ac:dyDescent="0.2">
      <c r="A41" s="6" t="s">
        <v>4</v>
      </c>
      <c r="B41" s="109" t="s">
        <v>5</v>
      </c>
      <c r="C41" s="111" t="s">
        <v>6</v>
      </c>
      <c r="D41" s="6" t="s">
        <v>7</v>
      </c>
      <c r="E41" s="112" t="s">
        <v>8</v>
      </c>
      <c r="F41" s="109" t="s">
        <v>9</v>
      </c>
      <c r="G41" s="115" t="s">
        <v>10</v>
      </c>
      <c r="H41" s="112" t="s">
        <v>11</v>
      </c>
      <c r="I41" s="111" t="s">
        <v>12</v>
      </c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4.25" customHeight="1" x14ac:dyDescent="0.2">
      <c r="A42" s="7" t="s">
        <v>13</v>
      </c>
      <c r="B42" s="110"/>
      <c r="C42" s="110"/>
      <c r="D42" s="7" t="s">
        <v>14</v>
      </c>
      <c r="E42" s="113"/>
      <c r="F42" s="114"/>
      <c r="G42" s="116"/>
      <c r="H42" s="113"/>
      <c r="I42" s="110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27" customHeight="1" x14ac:dyDescent="0.2">
      <c r="A43" s="88">
        <v>11</v>
      </c>
      <c r="B43" s="87" t="s">
        <v>46</v>
      </c>
      <c r="C43" s="70">
        <v>2009</v>
      </c>
      <c r="D43" s="71" t="s">
        <v>32</v>
      </c>
      <c r="E43" s="70" t="s">
        <v>17</v>
      </c>
      <c r="F43" s="72">
        <v>70.95</v>
      </c>
      <c r="G43" s="70">
        <v>4</v>
      </c>
      <c r="H43" s="89">
        <f>SUM(F43:G43)</f>
        <v>74.95</v>
      </c>
      <c r="I43" s="88">
        <v>11</v>
      </c>
      <c r="J43" s="8"/>
      <c r="S43" s="8"/>
    </row>
    <row r="44" spans="1:19" ht="27" customHeight="1" x14ac:dyDescent="0.2">
      <c r="A44" s="9">
        <v>11</v>
      </c>
      <c r="B44" s="17" t="s">
        <v>47</v>
      </c>
      <c r="C44" s="28">
        <v>2009</v>
      </c>
      <c r="D44" s="14" t="s">
        <v>32</v>
      </c>
      <c r="E44" s="14" t="s">
        <v>17</v>
      </c>
      <c r="F44" s="65"/>
      <c r="G44" s="66"/>
      <c r="H44" s="18">
        <v>74.95</v>
      </c>
      <c r="I44" s="9">
        <v>11</v>
      </c>
      <c r="J44" s="8"/>
      <c r="S44" s="8"/>
    </row>
    <row r="45" spans="1:19" ht="27" customHeight="1" x14ac:dyDescent="0.2">
      <c r="A45" s="28">
        <v>11</v>
      </c>
      <c r="B45" s="34" t="s">
        <v>48</v>
      </c>
      <c r="C45" s="28">
        <v>2007</v>
      </c>
      <c r="D45" s="28" t="s">
        <v>32</v>
      </c>
      <c r="E45" s="28" t="s">
        <v>17</v>
      </c>
      <c r="F45" s="65"/>
      <c r="G45" s="66"/>
      <c r="H45" s="18">
        <v>74.95</v>
      </c>
      <c r="I45" s="28">
        <v>11</v>
      </c>
      <c r="J45" s="8"/>
      <c r="S45" s="8"/>
    </row>
    <row r="46" spans="1:19" ht="27" customHeight="1" x14ac:dyDescent="0.2">
      <c r="A46" s="52">
        <v>12</v>
      </c>
      <c r="B46" s="61" t="s">
        <v>52</v>
      </c>
      <c r="C46" s="60">
        <v>2011</v>
      </c>
      <c r="D46" s="60" t="s">
        <v>32</v>
      </c>
      <c r="E46" s="54" t="s">
        <v>17</v>
      </c>
      <c r="F46" s="64">
        <v>80.430000000000007</v>
      </c>
      <c r="G46" s="52">
        <v>0</v>
      </c>
      <c r="H46" s="56">
        <f>SUM(F46:G46)</f>
        <v>80.430000000000007</v>
      </c>
      <c r="I46" s="52">
        <v>12</v>
      </c>
      <c r="J46" s="8"/>
      <c r="S46" s="8"/>
    </row>
    <row r="47" spans="1:19" ht="27" customHeight="1" x14ac:dyDescent="0.2">
      <c r="A47" s="28">
        <v>12</v>
      </c>
      <c r="B47" s="13" t="s">
        <v>53</v>
      </c>
      <c r="C47" s="22">
        <v>2009</v>
      </c>
      <c r="D47" s="22" t="s">
        <v>32</v>
      </c>
      <c r="E47" s="14" t="s">
        <v>17</v>
      </c>
      <c r="F47" s="65"/>
      <c r="G47" s="66"/>
      <c r="H47" s="18">
        <v>80.430000000000007</v>
      </c>
      <c r="I47" s="28">
        <v>12</v>
      </c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ht="27" customHeight="1" x14ac:dyDescent="0.2">
      <c r="A48" s="28">
        <v>12</v>
      </c>
      <c r="B48" s="13" t="s">
        <v>54</v>
      </c>
      <c r="C48" s="14">
        <v>2011</v>
      </c>
      <c r="D48" s="14" t="s">
        <v>32</v>
      </c>
      <c r="E48" s="14" t="s">
        <v>17</v>
      </c>
      <c r="F48" s="65"/>
      <c r="G48" s="66"/>
      <c r="H48" s="18">
        <v>80.430000000000007</v>
      </c>
      <c r="I48" s="28">
        <v>12</v>
      </c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ht="27" customHeight="1" x14ac:dyDescent="0.2">
      <c r="A49" s="52">
        <v>13</v>
      </c>
      <c r="B49" s="67" t="s">
        <v>61</v>
      </c>
      <c r="C49" s="60">
        <v>2001</v>
      </c>
      <c r="D49" s="54" t="s">
        <v>21</v>
      </c>
      <c r="E49" s="54" t="s">
        <v>62</v>
      </c>
      <c r="F49" s="64">
        <v>39.15</v>
      </c>
      <c r="G49" s="52">
        <v>54</v>
      </c>
      <c r="H49" s="56">
        <f>SUM(F49:G49)</f>
        <v>93.15</v>
      </c>
      <c r="I49" s="52">
        <v>13</v>
      </c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ht="27" customHeight="1" x14ac:dyDescent="0.2">
      <c r="A50" s="28">
        <v>13</v>
      </c>
      <c r="B50" s="19" t="s">
        <v>63</v>
      </c>
      <c r="C50" s="22">
        <v>2003</v>
      </c>
      <c r="D50" s="14">
        <v>1</v>
      </c>
      <c r="E50" s="14" t="s">
        <v>62</v>
      </c>
      <c r="F50" s="27"/>
      <c r="G50" s="28"/>
      <c r="H50" s="69">
        <v>93.15</v>
      </c>
      <c r="I50" s="28">
        <v>13</v>
      </c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ht="27" customHeight="1" x14ac:dyDescent="0.2">
      <c r="A51" s="28">
        <v>13</v>
      </c>
      <c r="B51" s="19" t="s">
        <v>64</v>
      </c>
      <c r="C51" s="22">
        <v>2000</v>
      </c>
      <c r="D51" s="14" t="s">
        <v>21</v>
      </c>
      <c r="E51" s="14" t="s">
        <v>62</v>
      </c>
      <c r="F51" s="27"/>
      <c r="G51" s="28"/>
      <c r="H51" s="69">
        <v>93.15</v>
      </c>
      <c r="I51" s="28">
        <v>13</v>
      </c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ht="27" customHeight="1" x14ac:dyDescent="0.2">
      <c r="A52" s="52">
        <v>14</v>
      </c>
      <c r="B52" s="61" t="s">
        <v>49</v>
      </c>
      <c r="C52" s="52">
        <v>2008</v>
      </c>
      <c r="D52" s="54" t="s">
        <v>32</v>
      </c>
      <c r="E52" s="54" t="s">
        <v>17</v>
      </c>
      <c r="F52" s="55">
        <v>82</v>
      </c>
      <c r="G52" s="54">
        <v>16</v>
      </c>
      <c r="H52" s="56">
        <f>SUM(F52:G52)</f>
        <v>98</v>
      </c>
      <c r="I52" s="52">
        <v>14</v>
      </c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ht="27" customHeight="1" x14ac:dyDescent="0.2">
      <c r="A53" s="28">
        <v>14</v>
      </c>
      <c r="B53" s="19" t="s">
        <v>50</v>
      </c>
      <c r="C53" s="22">
        <v>2008</v>
      </c>
      <c r="D53" s="14" t="s">
        <v>32</v>
      </c>
      <c r="E53" s="14" t="s">
        <v>17</v>
      </c>
      <c r="F53" s="57"/>
      <c r="G53" s="58"/>
      <c r="H53" s="18">
        <v>98</v>
      </c>
      <c r="I53" s="28">
        <v>14</v>
      </c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ht="27" customHeight="1" x14ac:dyDescent="0.2">
      <c r="A54" s="28">
        <v>14</v>
      </c>
      <c r="B54" s="19" t="s">
        <v>51</v>
      </c>
      <c r="C54" s="22">
        <v>2008</v>
      </c>
      <c r="D54" s="14" t="s">
        <v>32</v>
      </c>
      <c r="E54" s="14" t="s">
        <v>17</v>
      </c>
      <c r="F54" s="57"/>
      <c r="G54" s="58"/>
      <c r="H54" s="18">
        <v>98</v>
      </c>
      <c r="I54" s="28">
        <v>14</v>
      </c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ht="27" customHeight="1" x14ac:dyDescent="0.2">
      <c r="A55" s="52">
        <v>15</v>
      </c>
      <c r="B55" s="61" t="s">
        <v>43</v>
      </c>
      <c r="C55" s="52">
        <v>2008</v>
      </c>
      <c r="D55" s="52" t="s">
        <v>32</v>
      </c>
      <c r="E55" s="54" t="s">
        <v>17</v>
      </c>
      <c r="F55" s="56">
        <v>67.08</v>
      </c>
      <c r="G55" s="54">
        <v>54</v>
      </c>
      <c r="H55" s="56">
        <f>SUM(F55:G55)</f>
        <v>121.08</v>
      </c>
      <c r="I55" s="52">
        <v>15</v>
      </c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ht="27" customHeight="1" x14ac:dyDescent="0.2">
      <c r="A56" s="28">
        <v>15</v>
      </c>
      <c r="B56" s="13" t="s">
        <v>44</v>
      </c>
      <c r="C56" s="22">
        <v>2007</v>
      </c>
      <c r="D56" s="22" t="s">
        <v>28</v>
      </c>
      <c r="E56" s="14" t="s">
        <v>17</v>
      </c>
      <c r="F56" s="59"/>
      <c r="G56" s="58"/>
      <c r="H56" s="20">
        <v>121.08</v>
      </c>
      <c r="I56" s="28">
        <v>15</v>
      </c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ht="27" customHeight="1" x14ac:dyDescent="0.2">
      <c r="A57" s="28">
        <v>15</v>
      </c>
      <c r="B57" s="13" t="s">
        <v>45</v>
      </c>
      <c r="C57" s="14">
        <v>2007</v>
      </c>
      <c r="D57" s="14" t="s">
        <v>32</v>
      </c>
      <c r="E57" s="14" t="s">
        <v>17</v>
      </c>
      <c r="F57" s="59"/>
      <c r="G57" s="58"/>
      <c r="H57" s="20">
        <v>121.08</v>
      </c>
      <c r="I57" s="28">
        <v>15</v>
      </c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ht="27" customHeight="1" x14ac:dyDescent="0.2">
      <c r="A58" s="52">
        <v>16</v>
      </c>
      <c r="B58" s="53" t="s">
        <v>55</v>
      </c>
      <c r="C58" s="54">
        <v>2011</v>
      </c>
      <c r="D58" s="54" t="s">
        <v>32</v>
      </c>
      <c r="E58" s="54" t="s">
        <v>17</v>
      </c>
      <c r="F58" s="64">
        <v>110.5</v>
      </c>
      <c r="G58" s="52">
        <v>66</v>
      </c>
      <c r="H58" s="56">
        <f>SUM(F58:G58)</f>
        <v>176.5</v>
      </c>
      <c r="I58" s="52">
        <v>16</v>
      </c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ht="27" customHeight="1" x14ac:dyDescent="0.2">
      <c r="A59" s="28">
        <v>16</v>
      </c>
      <c r="B59" s="19" t="s">
        <v>56</v>
      </c>
      <c r="C59" s="22">
        <v>2009</v>
      </c>
      <c r="D59" s="14" t="s">
        <v>32</v>
      </c>
      <c r="E59" s="14" t="s">
        <v>17</v>
      </c>
      <c r="F59" s="65"/>
      <c r="G59" s="66"/>
      <c r="H59" s="20">
        <v>176.5</v>
      </c>
      <c r="I59" s="28">
        <v>16</v>
      </c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ht="27" customHeight="1" x14ac:dyDescent="0.2">
      <c r="A60" s="28">
        <v>16</v>
      </c>
      <c r="B60" s="19" t="s">
        <v>57</v>
      </c>
      <c r="C60" s="22">
        <v>2012</v>
      </c>
      <c r="D60" s="14" t="s">
        <v>32</v>
      </c>
      <c r="E60" s="14" t="s">
        <v>17</v>
      </c>
      <c r="F60" s="65"/>
      <c r="G60" s="66"/>
      <c r="H60" s="20">
        <v>176.5</v>
      </c>
      <c r="I60" s="28">
        <v>16</v>
      </c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ht="27" customHeight="1" x14ac:dyDescent="0.2">
      <c r="A61" s="52">
        <v>17</v>
      </c>
      <c r="B61" s="67" t="s">
        <v>58</v>
      </c>
      <c r="C61" s="60">
        <v>2010</v>
      </c>
      <c r="D61" s="54" t="s">
        <v>32</v>
      </c>
      <c r="E61" s="54" t="s">
        <v>17</v>
      </c>
      <c r="F61" s="55">
        <v>139.36000000000001</v>
      </c>
      <c r="G61" s="54">
        <v>60</v>
      </c>
      <c r="H61" s="56">
        <f>SUM(F61:G61)</f>
        <v>199.36</v>
      </c>
      <c r="I61" s="52">
        <v>17</v>
      </c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ht="27" customHeight="1" x14ac:dyDescent="0.2">
      <c r="A62" s="28">
        <v>17</v>
      </c>
      <c r="B62" s="19" t="s">
        <v>59</v>
      </c>
      <c r="C62" s="22">
        <v>2010</v>
      </c>
      <c r="D62" s="14" t="s">
        <v>32</v>
      </c>
      <c r="E62" s="14" t="s">
        <v>17</v>
      </c>
      <c r="F62" s="57"/>
      <c r="G62" s="58"/>
      <c r="H62" s="20">
        <v>199.36</v>
      </c>
      <c r="I62" s="28">
        <v>17</v>
      </c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ht="27" customHeight="1" x14ac:dyDescent="0.2">
      <c r="A63" s="28">
        <v>17</v>
      </c>
      <c r="B63" s="19" t="s">
        <v>60</v>
      </c>
      <c r="C63" s="22">
        <v>2012</v>
      </c>
      <c r="D63" s="14" t="s">
        <v>32</v>
      </c>
      <c r="E63" s="14" t="s">
        <v>17</v>
      </c>
      <c r="F63" s="57"/>
      <c r="G63" s="58"/>
      <c r="H63" s="20">
        <v>199.36</v>
      </c>
      <c r="I63" s="28">
        <v>17</v>
      </c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ht="27" customHeight="1" x14ac:dyDescent="0.2">
      <c r="A64" s="47"/>
      <c r="B64" s="90"/>
      <c r="C64" s="91"/>
      <c r="D64" s="92"/>
      <c r="E64" s="92"/>
      <c r="F64" s="93"/>
      <c r="G64" s="94"/>
      <c r="H64" s="95"/>
      <c r="I64" s="47"/>
      <c r="J64" s="39"/>
      <c r="K64" s="39"/>
      <c r="L64" s="39"/>
      <c r="M64" s="39"/>
      <c r="N64" s="39"/>
      <c r="O64" s="39"/>
      <c r="P64" s="39"/>
      <c r="Q64" s="39"/>
      <c r="R64" s="39"/>
      <c r="S64" s="39"/>
    </row>
    <row r="65" spans="1:19" ht="27" customHeight="1" x14ac:dyDescent="0.2">
      <c r="A65" s="47"/>
      <c r="B65" s="90"/>
      <c r="C65" s="91"/>
      <c r="D65" s="92"/>
      <c r="E65" s="92"/>
      <c r="F65" s="93"/>
      <c r="G65" s="94"/>
      <c r="H65" s="95"/>
      <c r="I65" s="47"/>
      <c r="J65" s="39"/>
      <c r="K65" s="39"/>
      <c r="L65" s="39"/>
      <c r="M65" s="39"/>
      <c r="N65" s="39"/>
      <c r="O65" s="39"/>
      <c r="P65" s="39"/>
      <c r="Q65" s="39"/>
      <c r="R65" s="39"/>
      <c r="S65" s="39"/>
    </row>
    <row r="66" spans="1:19" ht="27" customHeight="1" x14ac:dyDescent="0.2">
      <c r="A66" s="47"/>
      <c r="B66" s="90"/>
      <c r="C66" s="91"/>
      <c r="D66" s="92"/>
      <c r="E66" s="92"/>
      <c r="F66" s="93"/>
      <c r="G66" s="94"/>
      <c r="H66" s="95"/>
      <c r="I66" s="47"/>
      <c r="J66" s="39"/>
      <c r="K66" s="39"/>
      <c r="L66" s="39"/>
      <c r="M66" s="39"/>
      <c r="N66" s="39"/>
      <c r="O66" s="39"/>
      <c r="P66" s="39"/>
      <c r="Q66" s="39"/>
      <c r="R66" s="39"/>
      <c r="S66" s="39"/>
    </row>
    <row r="67" spans="1:19" ht="27" customHeight="1" x14ac:dyDescent="0.2">
      <c r="A67" s="47"/>
      <c r="B67" s="90"/>
      <c r="C67" s="91"/>
      <c r="D67" s="92"/>
      <c r="E67" s="92"/>
      <c r="F67" s="93"/>
      <c r="G67" s="94"/>
      <c r="H67" s="95"/>
      <c r="I67" s="47"/>
      <c r="J67" s="39"/>
      <c r="K67" s="39"/>
      <c r="L67" s="39"/>
      <c r="M67" s="39"/>
      <c r="N67" s="39"/>
      <c r="O67" s="39"/>
      <c r="P67" s="39"/>
      <c r="Q67" s="39"/>
      <c r="R67" s="39"/>
      <c r="S67" s="39"/>
    </row>
    <row r="68" spans="1:19" ht="24.75" customHeight="1" x14ac:dyDescent="0.2"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ht="16.5" customHeight="1" x14ac:dyDescent="0.25">
      <c r="A69" s="24"/>
      <c r="B69" s="101" t="s">
        <v>0</v>
      </c>
      <c r="C69" s="102"/>
      <c r="D69" s="102"/>
      <c r="E69" s="102"/>
      <c r="F69" s="102"/>
      <c r="G69" s="102"/>
      <c r="H69" s="102"/>
      <c r="I69" s="103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30.75" customHeight="1" x14ac:dyDescent="0.25">
      <c r="A70" s="73"/>
      <c r="B70" s="104" t="s">
        <v>1</v>
      </c>
      <c r="C70" s="102"/>
      <c r="D70" s="102"/>
      <c r="E70" s="102"/>
      <c r="F70" s="102"/>
      <c r="G70" s="102"/>
      <c r="H70" s="102"/>
      <c r="I70" s="103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4.25" customHeight="1" x14ac:dyDescent="0.25">
      <c r="A71" s="25"/>
      <c r="B71" s="105" t="s">
        <v>2</v>
      </c>
      <c r="C71" s="102"/>
      <c r="D71" s="102"/>
      <c r="E71" s="102"/>
      <c r="F71" s="102"/>
      <c r="G71" s="102"/>
      <c r="H71" s="103"/>
      <c r="I71" s="4"/>
      <c r="J71" s="1"/>
      <c r="K71" s="2"/>
      <c r="L71" s="2"/>
      <c r="M71" s="2"/>
      <c r="N71" s="2"/>
      <c r="O71" s="2"/>
      <c r="P71" s="2"/>
      <c r="Q71" s="2"/>
      <c r="R71" s="2"/>
      <c r="S71" s="2"/>
    </row>
    <row r="72" spans="1:19" ht="30.75" customHeight="1" x14ac:dyDescent="0.25">
      <c r="A72" s="4"/>
      <c r="B72" s="106" t="s">
        <v>75</v>
      </c>
      <c r="C72" s="107"/>
      <c r="D72" s="107"/>
      <c r="E72" s="107"/>
      <c r="F72" s="107"/>
      <c r="G72" s="107"/>
      <c r="H72" s="108"/>
      <c r="I72" s="4"/>
      <c r="J72" s="5"/>
      <c r="K72" s="2"/>
      <c r="L72" s="2"/>
      <c r="M72" s="2"/>
      <c r="N72" s="2"/>
      <c r="O72" s="2"/>
      <c r="P72" s="2"/>
      <c r="Q72" s="2"/>
      <c r="R72" s="2"/>
      <c r="S72" s="2"/>
    </row>
    <row r="73" spans="1:19" ht="15" customHeight="1" x14ac:dyDescent="0.2">
      <c r="A73" s="6" t="s">
        <v>4</v>
      </c>
      <c r="B73" s="109" t="s">
        <v>5</v>
      </c>
      <c r="C73" s="111" t="s">
        <v>6</v>
      </c>
      <c r="D73" s="6" t="s">
        <v>7</v>
      </c>
      <c r="E73" s="109" t="s">
        <v>8</v>
      </c>
      <c r="F73" s="109" t="s">
        <v>9</v>
      </c>
      <c r="G73" s="115" t="s">
        <v>10</v>
      </c>
      <c r="H73" s="112" t="s">
        <v>11</v>
      </c>
      <c r="I73" s="111" t="s">
        <v>12</v>
      </c>
      <c r="J73" s="25"/>
      <c r="K73" s="25"/>
      <c r="L73" s="25"/>
      <c r="M73" s="25"/>
      <c r="N73" s="25"/>
      <c r="O73" s="25"/>
      <c r="P73" s="25"/>
      <c r="Q73" s="25"/>
      <c r="R73" s="25"/>
      <c r="S73" s="25"/>
    </row>
    <row r="74" spans="1:19" ht="14.25" customHeight="1" x14ac:dyDescent="0.2">
      <c r="A74" s="7" t="s">
        <v>13</v>
      </c>
      <c r="B74" s="110"/>
      <c r="C74" s="110"/>
      <c r="D74" s="7" t="s">
        <v>14</v>
      </c>
      <c r="E74" s="110"/>
      <c r="F74" s="114"/>
      <c r="G74" s="116"/>
      <c r="H74" s="113"/>
      <c r="I74" s="110"/>
      <c r="J74" s="25"/>
      <c r="K74" s="25"/>
      <c r="L74" s="25"/>
      <c r="M74" s="25"/>
      <c r="N74" s="25"/>
      <c r="O74" s="25"/>
      <c r="P74" s="25"/>
      <c r="Q74" s="25"/>
      <c r="R74" s="25"/>
      <c r="S74" s="25"/>
    </row>
    <row r="75" spans="1:19" ht="22.5" customHeight="1" x14ac:dyDescent="0.2">
      <c r="A75" s="52">
        <v>1</v>
      </c>
      <c r="B75" s="53" t="s">
        <v>76</v>
      </c>
      <c r="C75" s="54">
        <v>2003</v>
      </c>
      <c r="D75" s="54" t="s">
        <v>21</v>
      </c>
      <c r="E75" s="54" t="s">
        <v>17</v>
      </c>
      <c r="F75" s="64">
        <v>32.6</v>
      </c>
      <c r="G75" s="52">
        <v>2</v>
      </c>
      <c r="H75" s="56">
        <f>SUM(F75:G75)</f>
        <v>34.6</v>
      </c>
      <c r="I75" s="52">
        <v>1</v>
      </c>
      <c r="J75" s="25"/>
      <c r="K75" s="25"/>
      <c r="L75" s="25"/>
      <c r="M75" s="25"/>
      <c r="N75" s="25"/>
      <c r="O75" s="25"/>
      <c r="P75" s="25"/>
      <c r="Q75" s="25"/>
      <c r="R75" s="25"/>
      <c r="S75" s="25"/>
    </row>
    <row r="76" spans="1:19" ht="22.5" customHeight="1" x14ac:dyDescent="0.2">
      <c r="A76" s="9">
        <v>1</v>
      </c>
      <c r="B76" s="26" t="s">
        <v>77</v>
      </c>
      <c r="C76" s="12">
        <v>1997</v>
      </c>
      <c r="D76" s="11" t="s">
        <v>16</v>
      </c>
      <c r="E76" s="12" t="s">
        <v>17</v>
      </c>
      <c r="F76" s="65"/>
      <c r="G76" s="66"/>
      <c r="H76" s="59">
        <v>34.6</v>
      </c>
      <c r="I76" s="9">
        <v>1</v>
      </c>
      <c r="J76" s="25"/>
      <c r="K76" s="25"/>
      <c r="L76" s="25"/>
      <c r="M76" s="25"/>
      <c r="N76" s="25"/>
      <c r="O76" s="25"/>
      <c r="P76" s="25"/>
      <c r="Q76" s="25"/>
      <c r="R76" s="25"/>
      <c r="S76" s="25"/>
    </row>
    <row r="77" spans="1:19" ht="22.5" customHeight="1" x14ac:dyDescent="0.2">
      <c r="A77" s="28">
        <v>1</v>
      </c>
      <c r="B77" s="13" t="s">
        <v>78</v>
      </c>
      <c r="C77" s="14">
        <v>2002</v>
      </c>
      <c r="D77" s="14" t="s">
        <v>21</v>
      </c>
      <c r="E77" s="14" t="s">
        <v>17</v>
      </c>
      <c r="F77" s="65"/>
      <c r="G77" s="66"/>
      <c r="H77" s="59">
        <v>34.6</v>
      </c>
      <c r="I77" s="28">
        <v>1</v>
      </c>
      <c r="J77" s="25"/>
      <c r="K77" s="25"/>
      <c r="L77" s="25"/>
      <c r="M77" s="25"/>
      <c r="N77" s="25"/>
      <c r="O77" s="25"/>
      <c r="P77" s="25"/>
      <c r="Q77" s="25"/>
      <c r="R77" s="25"/>
      <c r="S77" s="25"/>
    </row>
    <row r="78" spans="1:19" ht="22.5" customHeight="1" x14ac:dyDescent="0.2">
      <c r="A78" s="52">
        <v>2</v>
      </c>
      <c r="B78" s="61" t="s">
        <v>18</v>
      </c>
      <c r="C78" s="52">
        <v>2002</v>
      </c>
      <c r="D78" s="60" t="s">
        <v>21</v>
      </c>
      <c r="E78" s="54" t="s">
        <v>17</v>
      </c>
      <c r="F78" s="64">
        <v>36.56</v>
      </c>
      <c r="G78" s="52">
        <v>0</v>
      </c>
      <c r="H78" s="56">
        <f>SUM(F78:G78)</f>
        <v>36.56</v>
      </c>
      <c r="I78" s="52">
        <v>2</v>
      </c>
      <c r="J78" s="25"/>
      <c r="K78" s="25"/>
      <c r="L78" s="25"/>
      <c r="M78" s="25"/>
      <c r="N78" s="25"/>
      <c r="O78" s="25"/>
      <c r="P78" s="25"/>
      <c r="Q78" s="25"/>
      <c r="R78" s="25"/>
      <c r="S78" s="25"/>
    </row>
    <row r="79" spans="1:19" ht="22.5" customHeight="1" x14ac:dyDescent="0.2">
      <c r="A79" s="28">
        <v>2</v>
      </c>
      <c r="B79" s="13" t="s">
        <v>15</v>
      </c>
      <c r="C79" s="14">
        <v>2000</v>
      </c>
      <c r="D79" s="22" t="s">
        <v>16</v>
      </c>
      <c r="E79" s="14" t="s">
        <v>17</v>
      </c>
      <c r="F79" s="27"/>
      <c r="G79" s="28"/>
      <c r="H79" s="59">
        <v>36.56</v>
      </c>
      <c r="I79" s="28">
        <v>2</v>
      </c>
      <c r="J79" s="25"/>
      <c r="K79" s="25"/>
      <c r="L79" s="25"/>
      <c r="M79" s="25"/>
      <c r="N79" s="25"/>
      <c r="O79" s="25"/>
      <c r="P79" s="25"/>
      <c r="Q79" s="25"/>
      <c r="R79" s="25"/>
      <c r="S79" s="25"/>
    </row>
    <row r="80" spans="1:19" ht="22.5" customHeight="1" x14ac:dyDescent="0.2">
      <c r="A80" s="28">
        <v>2</v>
      </c>
      <c r="B80" s="17" t="s">
        <v>20</v>
      </c>
      <c r="C80" s="28">
        <v>2002</v>
      </c>
      <c r="D80" s="28" t="s">
        <v>21</v>
      </c>
      <c r="E80" s="28" t="s">
        <v>17</v>
      </c>
      <c r="F80" s="27"/>
      <c r="G80" s="28"/>
      <c r="H80" s="59">
        <v>36.56</v>
      </c>
      <c r="I80" s="28">
        <v>2</v>
      </c>
      <c r="J80" s="25"/>
      <c r="K80" s="25"/>
      <c r="L80" s="25"/>
      <c r="M80" s="25"/>
      <c r="N80" s="25"/>
      <c r="O80" s="25"/>
      <c r="P80" s="25"/>
      <c r="Q80" s="25"/>
      <c r="R80" s="25"/>
      <c r="S80" s="25"/>
    </row>
    <row r="81" spans="1:19" ht="22.5" customHeight="1" x14ac:dyDescent="0.2">
      <c r="A81" s="52">
        <v>3</v>
      </c>
      <c r="B81" s="74" t="s">
        <v>67</v>
      </c>
      <c r="C81" s="75">
        <v>1997</v>
      </c>
      <c r="D81" s="54" t="s">
        <v>21</v>
      </c>
      <c r="E81" s="54" t="s">
        <v>62</v>
      </c>
      <c r="F81" s="64">
        <v>37.42</v>
      </c>
      <c r="G81" s="52">
        <v>0</v>
      </c>
      <c r="H81" s="56">
        <f>SUM(F81:G81)</f>
        <v>37.42</v>
      </c>
      <c r="I81" s="52">
        <v>3</v>
      </c>
      <c r="J81" s="25"/>
      <c r="K81" s="25"/>
      <c r="L81" s="25"/>
      <c r="M81" s="25"/>
      <c r="N81" s="25"/>
      <c r="O81" s="25"/>
      <c r="P81" s="25"/>
      <c r="Q81" s="25"/>
      <c r="R81" s="25"/>
      <c r="S81" s="25"/>
    </row>
    <row r="82" spans="1:19" ht="22.5" customHeight="1" x14ac:dyDescent="0.2">
      <c r="A82" s="28">
        <v>3</v>
      </c>
      <c r="B82" s="19" t="s">
        <v>68</v>
      </c>
      <c r="C82" s="22">
        <v>1998</v>
      </c>
      <c r="D82" s="14" t="s">
        <v>21</v>
      </c>
      <c r="E82" s="14" t="s">
        <v>62</v>
      </c>
      <c r="F82" s="27"/>
      <c r="G82" s="28"/>
      <c r="H82" s="20">
        <v>37.42</v>
      </c>
      <c r="I82" s="28">
        <v>3</v>
      </c>
      <c r="J82" s="25"/>
      <c r="K82" s="25"/>
      <c r="L82" s="25"/>
      <c r="M82" s="25"/>
      <c r="N82" s="25"/>
      <c r="O82" s="25"/>
      <c r="P82" s="25"/>
      <c r="Q82" s="25"/>
      <c r="R82" s="25"/>
      <c r="S82" s="25"/>
    </row>
    <row r="83" spans="1:19" ht="22.5" customHeight="1" x14ac:dyDescent="0.2">
      <c r="A83" s="28">
        <v>3</v>
      </c>
      <c r="B83" s="19" t="s">
        <v>64</v>
      </c>
      <c r="C83" s="22">
        <v>2000</v>
      </c>
      <c r="D83" s="14" t="s">
        <v>21</v>
      </c>
      <c r="E83" s="14" t="s">
        <v>62</v>
      </c>
      <c r="F83" s="27"/>
      <c r="G83" s="28"/>
      <c r="H83" s="20">
        <v>37.42</v>
      </c>
      <c r="I83" s="28">
        <v>3</v>
      </c>
      <c r="J83" s="25"/>
      <c r="K83" s="25"/>
      <c r="L83" s="25"/>
      <c r="M83" s="25"/>
      <c r="N83" s="25"/>
      <c r="O83" s="25"/>
      <c r="P83" s="25"/>
      <c r="Q83" s="25"/>
      <c r="R83" s="25"/>
      <c r="S83" s="25"/>
    </row>
    <row r="84" spans="1:19" ht="22.5" customHeight="1" x14ac:dyDescent="0.2">
      <c r="A84" s="52">
        <v>4</v>
      </c>
      <c r="B84" s="53" t="s">
        <v>22</v>
      </c>
      <c r="C84" s="54">
        <v>2004</v>
      </c>
      <c r="D84" s="54">
        <v>1</v>
      </c>
      <c r="E84" s="52" t="s">
        <v>17</v>
      </c>
      <c r="F84" s="64">
        <v>41.03</v>
      </c>
      <c r="G84" s="52">
        <v>0</v>
      </c>
      <c r="H84" s="56">
        <f>SUM(F84:G84)</f>
        <v>41.03</v>
      </c>
      <c r="I84" s="52">
        <v>4</v>
      </c>
      <c r="J84" s="25"/>
      <c r="K84" s="25"/>
      <c r="L84" s="25"/>
      <c r="M84" s="25"/>
      <c r="N84" s="25"/>
      <c r="O84" s="25"/>
      <c r="P84" s="25"/>
      <c r="Q84" s="25"/>
      <c r="R84" s="25"/>
      <c r="S84" s="25"/>
    </row>
    <row r="85" spans="1:19" ht="22.5" customHeight="1" x14ac:dyDescent="0.2">
      <c r="A85" s="28">
        <v>4</v>
      </c>
      <c r="B85" s="13" t="s">
        <v>23</v>
      </c>
      <c r="C85" s="14">
        <v>2006</v>
      </c>
      <c r="D85" s="14">
        <v>1</v>
      </c>
      <c r="E85" s="14" t="s">
        <v>17</v>
      </c>
      <c r="F85" s="27"/>
      <c r="G85" s="28"/>
      <c r="H85" s="20">
        <v>41.03</v>
      </c>
      <c r="I85" s="28">
        <v>4</v>
      </c>
      <c r="J85" s="25"/>
      <c r="K85" s="25"/>
      <c r="L85" s="25"/>
      <c r="M85" s="25"/>
      <c r="N85" s="25"/>
      <c r="O85" s="25"/>
      <c r="P85" s="25"/>
      <c r="Q85" s="25"/>
      <c r="R85" s="25"/>
      <c r="S85" s="25"/>
    </row>
    <row r="86" spans="1:19" ht="22.5" customHeight="1" x14ac:dyDescent="0.2">
      <c r="A86" s="28">
        <v>4</v>
      </c>
      <c r="B86" s="17" t="s">
        <v>24</v>
      </c>
      <c r="C86" s="28">
        <v>2006</v>
      </c>
      <c r="D86" s="28">
        <v>1</v>
      </c>
      <c r="E86" s="14" t="s">
        <v>17</v>
      </c>
      <c r="F86" s="27"/>
      <c r="G86" s="28"/>
      <c r="H86" s="20">
        <v>41.03</v>
      </c>
      <c r="I86" s="28">
        <v>4</v>
      </c>
      <c r="J86" s="25"/>
      <c r="K86" s="25"/>
      <c r="L86" s="25"/>
      <c r="M86" s="25"/>
      <c r="N86" s="25"/>
      <c r="O86" s="25"/>
      <c r="P86" s="25"/>
      <c r="Q86" s="25"/>
      <c r="R86" s="25"/>
      <c r="S86" s="25"/>
    </row>
    <row r="87" spans="1:19" ht="22.5" customHeight="1" x14ac:dyDescent="0.2">
      <c r="A87" s="52">
        <v>5</v>
      </c>
      <c r="B87" s="53" t="s">
        <v>79</v>
      </c>
      <c r="C87" s="54">
        <v>1999</v>
      </c>
      <c r="D87" s="60" t="s">
        <v>80</v>
      </c>
      <c r="E87" s="54" t="s">
        <v>17</v>
      </c>
      <c r="F87" s="64">
        <v>42.69</v>
      </c>
      <c r="G87" s="52">
        <v>2</v>
      </c>
      <c r="H87" s="56">
        <f>SUM(F87:G87)</f>
        <v>44.69</v>
      </c>
      <c r="I87" s="52">
        <v>5</v>
      </c>
      <c r="J87" s="25"/>
      <c r="K87" s="25"/>
      <c r="L87" s="25"/>
      <c r="M87" s="25"/>
      <c r="N87" s="25"/>
      <c r="O87" s="25"/>
      <c r="P87" s="25"/>
      <c r="Q87" s="25"/>
      <c r="R87" s="25"/>
      <c r="S87" s="25"/>
    </row>
    <row r="88" spans="1:19" ht="22.5" customHeight="1" x14ac:dyDescent="0.2">
      <c r="A88" s="28">
        <v>5</v>
      </c>
      <c r="B88" s="15" t="s">
        <v>29</v>
      </c>
      <c r="C88" s="16">
        <v>2003</v>
      </c>
      <c r="D88" s="14">
        <v>1</v>
      </c>
      <c r="E88" s="14" t="s">
        <v>17</v>
      </c>
      <c r="F88" s="27"/>
      <c r="G88" s="28"/>
      <c r="H88" s="20">
        <v>44.69</v>
      </c>
      <c r="I88" s="28">
        <v>5</v>
      </c>
      <c r="J88" s="25"/>
      <c r="K88" s="25"/>
      <c r="L88" s="25"/>
      <c r="M88" s="25"/>
      <c r="N88" s="25"/>
      <c r="O88" s="25"/>
      <c r="P88" s="25"/>
      <c r="Q88" s="25"/>
      <c r="R88" s="25"/>
      <c r="S88" s="25"/>
    </row>
    <row r="89" spans="1:19" ht="22.5" customHeight="1" x14ac:dyDescent="0.2">
      <c r="A89" s="28">
        <v>5</v>
      </c>
      <c r="B89" s="13" t="s">
        <v>25</v>
      </c>
      <c r="C89" s="14">
        <v>2003</v>
      </c>
      <c r="D89" s="14">
        <v>1</v>
      </c>
      <c r="E89" s="28" t="s">
        <v>17</v>
      </c>
      <c r="F89" s="27"/>
      <c r="G89" s="28"/>
      <c r="H89" s="20">
        <v>44.69</v>
      </c>
      <c r="I89" s="28">
        <v>5</v>
      </c>
      <c r="J89" s="25"/>
      <c r="K89" s="25"/>
      <c r="L89" s="25"/>
      <c r="M89" s="25"/>
      <c r="N89" s="25"/>
      <c r="O89" s="25"/>
      <c r="P89" s="25"/>
      <c r="Q89" s="25"/>
      <c r="R89" s="25"/>
      <c r="S89" s="25"/>
    </row>
    <row r="90" spans="1:19" ht="22.5" customHeight="1" x14ac:dyDescent="0.2">
      <c r="A90" s="52">
        <v>6</v>
      </c>
      <c r="B90" s="53" t="s">
        <v>26</v>
      </c>
      <c r="C90" s="54">
        <v>2006</v>
      </c>
      <c r="D90" s="54">
        <v>2</v>
      </c>
      <c r="E90" s="54" t="s">
        <v>17</v>
      </c>
      <c r="F90" s="64">
        <v>52.57</v>
      </c>
      <c r="G90" s="52">
        <v>0</v>
      </c>
      <c r="H90" s="56">
        <f>SUM(F90:G90)</f>
        <v>52.57</v>
      </c>
      <c r="I90" s="52">
        <v>6</v>
      </c>
      <c r="J90" s="25"/>
      <c r="K90" s="25"/>
      <c r="L90" s="25"/>
      <c r="M90" s="25"/>
      <c r="N90" s="25"/>
      <c r="O90" s="25"/>
      <c r="P90" s="25"/>
      <c r="Q90" s="25"/>
      <c r="R90" s="25"/>
      <c r="S90" s="25"/>
    </row>
    <row r="91" spans="1:19" ht="22.5" customHeight="1" x14ac:dyDescent="0.2">
      <c r="A91" s="28">
        <v>6</v>
      </c>
      <c r="B91" s="17" t="s">
        <v>81</v>
      </c>
      <c r="C91" s="28">
        <v>2007</v>
      </c>
      <c r="D91" s="28" t="s">
        <v>32</v>
      </c>
      <c r="E91" s="28" t="s">
        <v>17</v>
      </c>
      <c r="F91" s="27"/>
      <c r="G91" s="28"/>
      <c r="H91" s="20">
        <v>52.57</v>
      </c>
      <c r="I91" s="28">
        <v>6</v>
      </c>
      <c r="J91" s="25"/>
      <c r="K91" s="25"/>
      <c r="L91" s="25"/>
      <c r="M91" s="25"/>
      <c r="N91" s="25"/>
      <c r="O91" s="25"/>
      <c r="P91" s="25"/>
      <c r="Q91" s="25"/>
      <c r="R91" s="25"/>
      <c r="S91" s="25"/>
    </row>
    <row r="92" spans="1:19" ht="22.5" customHeight="1" x14ac:dyDescent="0.2">
      <c r="A92" s="28">
        <v>6</v>
      </c>
      <c r="B92" s="17" t="s">
        <v>82</v>
      </c>
      <c r="C92" s="28">
        <v>2008</v>
      </c>
      <c r="D92" s="22" t="s">
        <v>32</v>
      </c>
      <c r="E92" s="28" t="s">
        <v>17</v>
      </c>
      <c r="F92" s="27"/>
      <c r="G92" s="28"/>
      <c r="H92" s="20">
        <v>52.57</v>
      </c>
      <c r="I92" s="28">
        <v>6</v>
      </c>
      <c r="J92" s="25"/>
      <c r="K92" s="25"/>
      <c r="L92" s="25"/>
      <c r="M92" s="25"/>
      <c r="N92" s="25"/>
      <c r="O92" s="25"/>
      <c r="P92" s="25"/>
      <c r="Q92" s="25"/>
      <c r="R92" s="25"/>
      <c r="S92" s="25"/>
    </row>
    <row r="93" spans="1:19" ht="22.5" customHeight="1" x14ac:dyDescent="0.2">
      <c r="A93" s="52">
        <v>7</v>
      </c>
      <c r="B93" s="53" t="s">
        <v>36</v>
      </c>
      <c r="C93" s="54">
        <v>2007</v>
      </c>
      <c r="D93" s="60" t="s">
        <v>28</v>
      </c>
      <c r="E93" s="54" t="s">
        <v>17</v>
      </c>
      <c r="F93" s="64">
        <v>55.67</v>
      </c>
      <c r="G93" s="52">
        <v>2</v>
      </c>
      <c r="H93" s="56">
        <f>SUM(F93:G93)</f>
        <v>57.67</v>
      </c>
      <c r="I93" s="52">
        <v>7</v>
      </c>
      <c r="J93" s="25"/>
      <c r="K93" s="25"/>
      <c r="L93" s="25"/>
      <c r="M93" s="25"/>
      <c r="N93" s="25"/>
      <c r="O93" s="25"/>
      <c r="P93" s="25"/>
      <c r="Q93" s="25"/>
      <c r="R93" s="25"/>
      <c r="S93" s="25"/>
    </row>
    <row r="94" spans="1:19" ht="22.5" customHeight="1" x14ac:dyDescent="0.2">
      <c r="A94" s="28">
        <v>7</v>
      </c>
      <c r="B94" s="13" t="s">
        <v>37</v>
      </c>
      <c r="C94" s="14">
        <v>2010</v>
      </c>
      <c r="D94" s="22" t="s">
        <v>32</v>
      </c>
      <c r="E94" s="14" t="s">
        <v>17</v>
      </c>
      <c r="F94" s="27"/>
      <c r="G94" s="28"/>
      <c r="H94" s="20">
        <v>57.67</v>
      </c>
      <c r="I94" s="28">
        <v>7</v>
      </c>
      <c r="J94" s="25"/>
      <c r="K94" s="25"/>
      <c r="L94" s="25"/>
      <c r="M94" s="25"/>
      <c r="N94" s="25"/>
      <c r="O94" s="25"/>
      <c r="P94" s="25"/>
      <c r="Q94" s="25"/>
      <c r="R94" s="25"/>
      <c r="S94" s="25"/>
    </row>
    <row r="95" spans="1:19" ht="22.5" customHeight="1" x14ac:dyDescent="0.2">
      <c r="A95" s="28">
        <v>7</v>
      </c>
      <c r="B95" s="17" t="s">
        <v>44</v>
      </c>
      <c r="C95" s="28">
        <v>2007</v>
      </c>
      <c r="D95" s="28" t="s">
        <v>28</v>
      </c>
      <c r="E95" s="28" t="s">
        <v>17</v>
      </c>
      <c r="F95" s="27"/>
      <c r="G95" s="28"/>
      <c r="H95" s="20">
        <v>57.67</v>
      </c>
      <c r="I95" s="28">
        <v>7</v>
      </c>
      <c r="J95" s="25"/>
      <c r="K95" s="25"/>
      <c r="L95" s="25"/>
      <c r="M95" s="25"/>
      <c r="N95" s="25"/>
      <c r="O95" s="25"/>
      <c r="P95" s="25"/>
      <c r="Q95" s="25"/>
      <c r="R95" s="25"/>
      <c r="S95" s="25"/>
    </row>
    <row r="96" spans="1:19" ht="22.5" customHeight="1" x14ac:dyDescent="0.2">
      <c r="A96" s="52">
        <v>8</v>
      </c>
      <c r="B96" s="74" t="s">
        <v>66</v>
      </c>
      <c r="C96" s="75">
        <v>2006</v>
      </c>
      <c r="D96" s="54">
        <v>1</v>
      </c>
      <c r="E96" s="54" t="s">
        <v>62</v>
      </c>
      <c r="F96" s="64">
        <v>54.91</v>
      </c>
      <c r="G96" s="52">
        <v>4</v>
      </c>
      <c r="H96" s="56">
        <f>SUM(F96:G96)</f>
        <v>58.91</v>
      </c>
      <c r="I96" s="52">
        <v>8</v>
      </c>
      <c r="J96" s="25"/>
      <c r="K96" s="25"/>
      <c r="L96" s="25"/>
      <c r="M96" s="25"/>
      <c r="N96" s="25"/>
      <c r="O96" s="25"/>
      <c r="P96" s="25"/>
      <c r="Q96" s="25"/>
      <c r="R96" s="25"/>
      <c r="S96" s="25"/>
    </row>
    <row r="97" spans="1:20" ht="22.5" customHeight="1" x14ac:dyDescent="0.2">
      <c r="A97" s="28">
        <v>8</v>
      </c>
      <c r="B97" s="19" t="s">
        <v>70</v>
      </c>
      <c r="C97" s="22">
        <v>2006</v>
      </c>
      <c r="D97" s="14">
        <v>2</v>
      </c>
      <c r="E97" s="14" t="s">
        <v>62</v>
      </c>
      <c r="F97" s="27"/>
      <c r="G97" s="28"/>
      <c r="H97" s="20">
        <v>58.91</v>
      </c>
      <c r="I97" s="28">
        <v>8</v>
      </c>
      <c r="J97" s="25"/>
      <c r="K97" s="25"/>
      <c r="L97" s="25"/>
      <c r="M97" s="25"/>
      <c r="N97" s="25"/>
      <c r="O97" s="25"/>
      <c r="P97" s="25"/>
      <c r="Q97" s="25"/>
      <c r="R97" s="25"/>
      <c r="S97" s="25"/>
    </row>
    <row r="98" spans="1:20" ht="22.5" customHeight="1" x14ac:dyDescent="0.2">
      <c r="A98" s="28">
        <v>8</v>
      </c>
      <c r="B98" s="19" t="s">
        <v>69</v>
      </c>
      <c r="C98" s="22">
        <v>2007</v>
      </c>
      <c r="D98" s="14">
        <v>2</v>
      </c>
      <c r="E98" s="14" t="s">
        <v>62</v>
      </c>
      <c r="F98" s="27"/>
      <c r="G98" s="28"/>
      <c r="H98" s="20">
        <v>58.91</v>
      </c>
      <c r="I98" s="28">
        <v>8</v>
      </c>
      <c r="J98" s="25"/>
      <c r="K98" s="25"/>
      <c r="L98" s="25"/>
      <c r="M98" s="25"/>
      <c r="N98" s="25"/>
      <c r="O98" s="25"/>
      <c r="P98" s="25"/>
      <c r="Q98" s="25"/>
      <c r="R98" s="25"/>
      <c r="S98" s="25"/>
    </row>
    <row r="99" spans="1:20" ht="22.5" customHeight="1" x14ac:dyDescent="0.2">
      <c r="A99" s="52">
        <v>9</v>
      </c>
      <c r="B99" s="61" t="s">
        <v>39</v>
      </c>
      <c r="C99" s="52">
        <v>2007</v>
      </c>
      <c r="D99" s="52" t="s">
        <v>32</v>
      </c>
      <c r="E99" s="52" t="s">
        <v>17</v>
      </c>
      <c r="F99" s="64">
        <v>76.12</v>
      </c>
      <c r="G99" s="52">
        <v>4</v>
      </c>
      <c r="H99" s="56">
        <f>SUM(F99:G99)</f>
        <v>80.12</v>
      </c>
      <c r="I99" s="52">
        <v>9</v>
      </c>
      <c r="J99" s="25"/>
      <c r="K99" s="25"/>
      <c r="L99" s="25"/>
      <c r="M99" s="25"/>
      <c r="N99" s="25"/>
      <c r="O99" s="25"/>
      <c r="P99" s="25"/>
      <c r="Q99" s="25"/>
      <c r="R99" s="25"/>
      <c r="S99" s="25"/>
    </row>
    <row r="100" spans="1:20" ht="22.5" customHeight="1" x14ac:dyDescent="0.2">
      <c r="A100" s="28">
        <v>9</v>
      </c>
      <c r="B100" s="19" t="s">
        <v>83</v>
      </c>
      <c r="C100" s="22">
        <v>2009</v>
      </c>
      <c r="D100" s="14" t="s">
        <v>32</v>
      </c>
      <c r="E100" s="14" t="s">
        <v>17</v>
      </c>
      <c r="F100" s="27"/>
      <c r="G100" s="28"/>
      <c r="H100" s="20">
        <v>80.12</v>
      </c>
      <c r="I100" s="28">
        <v>9</v>
      </c>
      <c r="J100" s="25"/>
      <c r="K100" s="25"/>
      <c r="L100" s="25"/>
      <c r="M100" s="25"/>
      <c r="N100" s="25"/>
      <c r="O100" s="25"/>
      <c r="P100" s="25"/>
      <c r="Q100" s="25"/>
      <c r="R100" s="25"/>
      <c r="S100" s="25"/>
    </row>
    <row r="101" spans="1:20" ht="22.5" customHeight="1" x14ac:dyDescent="0.2">
      <c r="A101" s="28">
        <v>9</v>
      </c>
      <c r="B101" s="13" t="s">
        <v>38</v>
      </c>
      <c r="C101" s="14">
        <v>2008</v>
      </c>
      <c r="D101" s="14" t="s">
        <v>28</v>
      </c>
      <c r="E101" s="14" t="s">
        <v>17</v>
      </c>
      <c r="F101" s="27"/>
      <c r="G101" s="28"/>
      <c r="H101" s="20">
        <v>80.12</v>
      </c>
      <c r="I101" s="28">
        <v>9</v>
      </c>
      <c r="J101" s="25"/>
      <c r="K101" s="25"/>
      <c r="L101" s="25"/>
      <c r="M101" s="25"/>
      <c r="N101" s="25"/>
      <c r="O101" s="25"/>
      <c r="P101" s="25"/>
      <c r="Q101" s="25"/>
      <c r="R101" s="25"/>
      <c r="S101" s="25"/>
    </row>
    <row r="102" spans="1:20" ht="22.5" customHeight="1" x14ac:dyDescent="0.2">
      <c r="A102" s="52">
        <v>10</v>
      </c>
      <c r="B102" s="53" t="s">
        <v>53</v>
      </c>
      <c r="C102" s="54">
        <v>2009</v>
      </c>
      <c r="D102" s="60" t="s">
        <v>32</v>
      </c>
      <c r="E102" s="54" t="s">
        <v>17</v>
      </c>
      <c r="F102" s="64">
        <v>109.53</v>
      </c>
      <c r="G102" s="52">
        <v>2</v>
      </c>
      <c r="H102" s="56">
        <f>SUM(F102:G102)</f>
        <v>111.53</v>
      </c>
      <c r="I102" s="52">
        <v>10</v>
      </c>
      <c r="J102" s="25"/>
      <c r="K102" s="25"/>
      <c r="L102" s="25"/>
      <c r="M102" s="25"/>
      <c r="N102" s="25"/>
      <c r="O102" s="25"/>
      <c r="P102" s="25"/>
      <c r="Q102" s="25"/>
      <c r="R102" s="25"/>
      <c r="S102" s="25"/>
    </row>
    <row r="103" spans="1:20" ht="22.5" customHeight="1" x14ac:dyDescent="0.2">
      <c r="A103" s="28">
        <v>10</v>
      </c>
      <c r="B103" s="13" t="s">
        <v>84</v>
      </c>
      <c r="C103" s="14">
        <v>2008</v>
      </c>
      <c r="D103" s="14" t="s">
        <v>28</v>
      </c>
      <c r="E103" s="14" t="s">
        <v>17</v>
      </c>
      <c r="F103" s="27"/>
      <c r="G103" s="28"/>
      <c r="H103" s="20">
        <v>111.53</v>
      </c>
      <c r="I103" s="28">
        <v>10</v>
      </c>
      <c r="J103" s="25"/>
      <c r="K103" s="25"/>
      <c r="L103" s="25"/>
      <c r="M103" s="25"/>
      <c r="N103" s="25"/>
      <c r="O103" s="25"/>
      <c r="P103" s="25"/>
      <c r="Q103" s="25"/>
      <c r="R103" s="25"/>
      <c r="S103" s="25"/>
    </row>
    <row r="104" spans="1:20" ht="22.5" customHeight="1" x14ac:dyDescent="0.2">
      <c r="A104" s="28">
        <v>10</v>
      </c>
      <c r="B104" s="13" t="s">
        <v>85</v>
      </c>
      <c r="C104" s="14">
        <v>2007</v>
      </c>
      <c r="D104" s="22" t="s">
        <v>32</v>
      </c>
      <c r="E104" s="28" t="s">
        <v>17</v>
      </c>
      <c r="F104" s="27"/>
      <c r="G104" s="28"/>
      <c r="H104" s="20">
        <v>111.53</v>
      </c>
      <c r="I104" s="28">
        <v>10</v>
      </c>
      <c r="J104" s="25"/>
      <c r="K104" s="25"/>
      <c r="L104" s="25"/>
      <c r="M104" s="25"/>
      <c r="N104" s="25"/>
      <c r="O104" s="25"/>
      <c r="P104" s="25"/>
      <c r="Q104" s="25"/>
      <c r="R104" s="25"/>
      <c r="S104" s="25"/>
    </row>
    <row r="105" spans="1:20" ht="22.5" customHeight="1" x14ac:dyDescent="0.2">
      <c r="A105" s="47"/>
      <c r="B105" s="96"/>
      <c r="C105" s="92"/>
      <c r="D105" s="91"/>
      <c r="E105" s="47"/>
      <c r="F105" s="97"/>
      <c r="G105" s="47"/>
      <c r="H105" s="95"/>
      <c r="I105" s="47"/>
      <c r="J105" s="40"/>
      <c r="K105" s="40"/>
      <c r="L105" s="40"/>
      <c r="M105" s="40"/>
      <c r="N105" s="40"/>
      <c r="O105" s="40"/>
      <c r="P105" s="40"/>
      <c r="Q105" s="40"/>
      <c r="R105" s="40"/>
      <c r="S105" s="40"/>
    </row>
    <row r="106" spans="1:20" ht="25.5" customHeight="1" x14ac:dyDescent="0.25">
      <c r="A106" s="24"/>
      <c r="B106" s="101" t="s">
        <v>0</v>
      </c>
      <c r="C106" s="102"/>
      <c r="D106" s="102"/>
      <c r="E106" s="102"/>
      <c r="F106" s="102"/>
      <c r="G106" s="102"/>
      <c r="H106" s="102"/>
      <c r="I106" s="103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20" ht="30.75" customHeight="1" x14ac:dyDescent="0.25">
      <c r="A107" s="73"/>
      <c r="B107" s="104" t="s">
        <v>1</v>
      </c>
      <c r="C107" s="102"/>
      <c r="D107" s="102"/>
      <c r="E107" s="102"/>
      <c r="F107" s="102"/>
      <c r="G107" s="102"/>
      <c r="H107" s="102"/>
      <c r="I107" s="103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20" ht="22.5" customHeight="1" x14ac:dyDescent="0.25">
      <c r="A108" s="25"/>
      <c r="B108" s="105" t="s">
        <v>2</v>
      </c>
      <c r="C108" s="102"/>
      <c r="D108" s="102"/>
      <c r="E108" s="102"/>
      <c r="F108" s="102"/>
      <c r="G108" s="102"/>
      <c r="H108" s="103"/>
      <c r="I108" s="4"/>
      <c r="J108" s="1"/>
      <c r="K108" s="2"/>
      <c r="L108" s="2"/>
      <c r="M108" s="2"/>
      <c r="N108" s="2"/>
      <c r="O108" s="2"/>
      <c r="P108" s="2"/>
      <c r="Q108" s="2"/>
      <c r="R108" s="2"/>
      <c r="S108" s="2"/>
    </row>
    <row r="109" spans="1:20" ht="30.75" customHeight="1" x14ac:dyDescent="0.25">
      <c r="A109" s="4"/>
      <c r="B109" s="106" t="s">
        <v>86</v>
      </c>
      <c r="C109" s="107"/>
      <c r="D109" s="107"/>
      <c r="E109" s="107"/>
      <c r="F109" s="107"/>
      <c r="G109" s="107"/>
      <c r="H109" s="108"/>
      <c r="I109" s="4"/>
      <c r="J109" s="5"/>
      <c r="K109" s="2"/>
      <c r="L109" s="2"/>
      <c r="M109" s="2"/>
      <c r="N109" s="2"/>
      <c r="O109" s="2"/>
      <c r="P109" s="2"/>
      <c r="Q109" s="2"/>
      <c r="R109" s="2"/>
      <c r="S109" s="2"/>
    </row>
    <row r="110" spans="1:20" ht="15" customHeight="1" x14ac:dyDescent="0.2">
      <c r="A110" s="6" t="s">
        <v>4</v>
      </c>
      <c r="B110" s="109" t="s">
        <v>5</v>
      </c>
      <c r="C110" s="111" t="s">
        <v>6</v>
      </c>
      <c r="D110" s="6" t="s">
        <v>7</v>
      </c>
      <c r="E110" s="109" t="s">
        <v>8</v>
      </c>
      <c r="F110" s="109" t="s">
        <v>9</v>
      </c>
      <c r="G110" s="115" t="s">
        <v>10</v>
      </c>
      <c r="H110" s="112" t="s">
        <v>11</v>
      </c>
      <c r="I110" s="111" t="s">
        <v>12</v>
      </c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76"/>
    </row>
    <row r="111" spans="1:20" ht="14.25" customHeight="1" x14ac:dyDescent="0.2">
      <c r="A111" s="7" t="s">
        <v>13</v>
      </c>
      <c r="B111" s="110"/>
      <c r="C111" s="110"/>
      <c r="D111" s="7" t="s">
        <v>14</v>
      </c>
      <c r="E111" s="110"/>
      <c r="F111" s="114"/>
      <c r="G111" s="116"/>
      <c r="H111" s="113"/>
      <c r="I111" s="110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76"/>
    </row>
    <row r="112" spans="1:20" ht="27.75" customHeight="1" x14ac:dyDescent="0.2">
      <c r="A112" s="52">
        <v>1</v>
      </c>
      <c r="B112" s="61" t="s">
        <v>96</v>
      </c>
      <c r="C112" s="52">
        <v>2002</v>
      </c>
      <c r="D112" s="52" t="s">
        <v>21</v>
      </c>
      <c r="E112" s="52" t="s">
        <v>62</v>
      </c>
      <c r="F112" s="52">
        <v>45.98</v>
      </c>
      <c r="G112" s="52">
        <v>0</v>
      </c>
      <c r="H112" s="56">
        <f>SUM(F112:G112)</f>
        <v>45.98</v>
      </c>
      <c r="I112" s="52">
        <v>1</v>
      </c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76"/>
    </row>
    <row r="113" spans="1:20" ht="27.75" customHeight="1" x14ac:dyDescent="0.2">
      <c r="A113" s="9">
        <v>1</v>
      </c>
      <c r="B113" s="44" t="s">
        <v>97</v>
      </c>
      <c r="C113" s="11">
        <v>2005</v>
      </c>
      <c r="D113" s="12" t="s">
        <v>21</v>
      </c>
      <c r="E113" s="77" t="s">
        <v>62</v>
      </c>
      <c r="F113" s="28"/>
      <c r="G113" s="28"/>
      <c r="H113" s="20">
        <v>45.98</v>
      </c>
      <c r="I113" s="9">
        <v>1</v>
      </c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76"/>
    </row>
    <row r="114" spans="1:20" ht="27.75" customHeight="1" x14ac:dyDescent="0.2">
      <c r="A114" s="28">
        <v>1</v>
      </c>
      <c r="B114" s="19" t="s">
        <v>98</v>
      </c>
      <c r="C114" s="22">
        <v>2005</v>
      </c>
      <c r="D114" s="14" t="s">
        <v>21</v>
      </c>
      <c r="E114" s="78" t="s">
        <v>62</v>
      </c>
      <c r="F114" s="28"/>
      <c r="G114" s="28"/>
      <c r="H114" s="20">
        <v>45.98</v>
      </c>
      <c r="I114" s="28">
        <v>1</v>
      </c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76"/>
    </row>
    <row r="115" spans="1:20" ht="27.75" customHeight="1" x14ac:dyDescent="0.2">
      <c r="A115" s="52">
        <v>2</v>
      </c>
      <c r="B115" s="79" t="s">
        <v>87</v>
      </c>
      <c r="C115" s="60">
        <v>2002</v>
      </c>
      <c r="D115" s="80" t="s">
        <v>21</v>
      </c>
      <c r="E115" s="52" t="s">
        <v>17</v>
      </c>
      <c r="F115" s="52">
        <v>52.47</v>
      </c>
      <c r="G115" s="52">
        <v>2</v>
      </c>
      <c r="H115" s="56">
        <f>SUM(F115:G115)</f>
        <v>54.47</v>
      </c>
      <c r="I115" s="52">
        <v>2</v>
      </c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76"/>
    </row>
    <row r="116" spans="1:20" ht="27.75" customHeight="1" x14ac:dyDescent="0.2">
      <c r="A116" s="6">
        <v>2</v>
      </c>
      <c r="B116" s="45" t="s">
        <v>88</v>
      </c>
      <c r="C116" s="32">
        <v>2003</v>
      </c>
      <c r="D116" s="31" t="s">
        <v>28</v>
      </c>
      <c r="E116" s="6" t="s">
        <v>17</v>
      </c>
      <c r="F116" s="28"/>
      <c r="G116" s="28"/>
      <c r="H116" s="20">
        <v>54.47</v>
      </c>
      <c r="I116" s="6">
        <v>2</v>
      </c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76"/>
    </row>
    <row r="117" spans="1:20" ht="27.75" customHeight="1" x14ac:dyDescent="0.2">
      <c r="A117" s="28">
        <v>2</v>
      </c>
      <c r="B117" s="13" t="s">
        <v>89</v>
      </c>
      <c r="C117" s="14">
        <v>2006</v>
      </c>
      <c r="D117" s="14" t="s">
        <v>21</v>
      </c>
      <c r="E117" s="28" t="s">
        <v>17</v>
      </c>
      <c r="F117" s="28"/>
      <c r="G117" s="28"/>
      <c r="H117" s="20">
        <v>54.47</v>
      </c>
      <c r="I117" s="28">
        <v>2</v>
      </c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76"/>
    </row>
    <row r="118" spans="1:20" ht="27.75" customHeight="1" x14ac:dyDescent="0.2">
      <c r="A118" s="81">
        <v>3</v>
      </c>
      <c r="B118" s="82" t="s">
        <v>99</v>
      </c>
      <c r="C118" s="83">
        <v>2006</v>
      </c>
      <c r="D118" s="84">
        <v>2</v>
      </c>
      <c r="E118" s="81" t="s">
        <v>62</v>
      </c>
      <c r="F118" s="64">
        <v>64.17</v>
      </c>
      <c r="G118" s="52">
        <v>0</v>
      </c>
      <c r="H118" s="56">
        <f>SUM(F118:G118)</f>
        <v>64.17</v>
      </c>
      <c r="I118" s="81">
        <v>3</v>
      </c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76"/>
    </row>
    <row r="119" spans="1:20" ht="27.75" customHeight="1" x14ac:dyDescent="0.2">
      <c r="A119" s="28">
        <v>3</v>
      </c>
      <c r="B119" s="19" t="s">
        <v>100</v>
      </c>
      <c r="C119" s="22">
        <v>2007</v>
      </c>
      <c r="D119" s="14">
        <v>1</v>
      </c>
      <c r="E119" s="78" t="s">
        <v>62</v>
      </c>
      <c r="F119" s="28"/>
      <c r="G119" s="28"/>
      <c r="H119" s="20">
        <v>64.17</v>
      </c>
      <c r="I119" s="28">
        <v>3</v>
      </c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76"/>
    </row>
    <row r="120" spans="1:20" ht="27.75" customHeight="1" x14ac:dyDescent="0.2">
      <c r="A120" s="28">
        <v>3</v>
      </c>
      <c r="B120" s="29" t="s">
        <v>101</v>
      </c>
      <c r="C120" s="30">
        <v>2006</v>
      </c>
      <c r="D120" s="32">
        <v>2</v>
      </c>
      <c r="E120" s="6" t="s">
        <v>62</v>
      </c>
      <c r="F120" s="28"/>
      <c r="G120" s="28"/>
      <c r="H120" s="20">
        <v>64.17</v>
      </c>
      <c r="I120" s="6">
        <v>3</v>
      </c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76"/>
    </row>
    <row r="121" spans="1:20" ht="27.75" customHeight="1" x14ac:dyDescent="0.2">
      <c r="A121" s="85">
        <v>4</v>
      </c>
      <c r="B121" s="53" t="s">
        <v>90</v>
      </c>
      <c r="C121" s="54">
        <v>2010</v>
      </c>
      <c r="D121" s="54" t="s">
        <v>32</v>
      </c>
      <c r="E121" s="52" t="s">
        <v>17</v>
      </c>
      <c r="F121" s="52">
        <v>81.06</v>
      </c>
      <c r="G121" s="52">
        <v>4</v>
      </c>
      <c r="H121" s="56">
        <f>SUM(F121:G121)</f>
        <v>85.06</v>
      </c>
      <c r="I121" s="80">
        <v>4</v>
      </c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76"/>
    </row>
    <row r="122" spans="1:20" ht="27.75" customHeight="1" x14ac:dyDescent="0.2">
      <c r="A122" s="33">
        <v>4</v>
      </c>
      <c r="B122" s="19" t="s">
        <v>91</v>
      </c>
      <c r="C122" s="22">
        <v>2007</v>
      </c>
      <c r="D122" s="16" t="s">
        <v>28</v>
      </c>
      <c r="E122" s="28" t="s">
        <v>17</v>
      </c>
      <c r="F122" s="28"/>
      <c r="G122" s="28"/>
      <c r="H122" s="20">
        <v>85.06</v>
      </c>
      <c r="I122" s="28">
        <v>4</v>
      </c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76"/>
    </row>
    <row r="123" spans="1:20" ht="27.75" customHeight="1" x14ac:dyDescent="0.2">
      <c r="A123" s="28">
        <v>4</v>
      </c>
      <c r="B123" s="15" t="s">
        <v>92</v>
      </c>
      <c r="C123" s="16">
        <v>2010</v>
      </c>
      <c r="D123" s="16" t="s">
        <v>32</v>
      </c>
      <c r="E123" s="28" t="s">
        <v>17</v>
      </c>
      <c r="F123" s="28"/>
      <c r="G123" s="28"/>
      <c r="H123" s="20">
        <v>85.06</v>
      </c>
      <c r="I123" s="9">
        <v>4</v>
      </c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76"/>
    </row>
    <row r="124" spans="1:20" ht="27.75" customHeight="1" x14ac:dyDescent="0.2">
      <c r="A124" s="80">
        <v>5</v>
      </c>
      <c r="B124" s="67" t="s">
        <v>93</v>
      </c>
      <c r="C124" s="60">
        <v>2010</v>
      </c>
      <c r="D124" s="63" t="s">
        <v>32</v>
      </c>
      <c r="E124" s="52" t="s">
        <v>17</v>
      </c>
      <c r="F124" s="52">
        <v>125.85</v>
      </c>
      <c r="G124" s="52">
        <v>52</v>
      </c>
      <c r="H124" s="56">
        <f>SUM(F124:G124)</f>
        <v>177.85</v>
      </c>
      <c r="I124" s="80">
        <v>5</v>
      </c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76"/>
    </row>
    <row r="125" spans="1:20" ht="27.75" customHeight="1" x14ac:dyDescent="0.2">
      <c r="A125" s="28">
        <v>5</v>
      </c>
      <c r="B125" s="15" t="s">
        <v>94</v>
      </c>
      <c r="C125" s="16">
        <v>2010</v>
      </c>
      <c r="D125" s="16" t="s">
        <v>32</v>
      </c>
      <c r="E125" s="28" t="s">
        <v>17</v>
      </c>
      <c r="F125" s="28"/>
      <c r="G125" s="28"/>
      <c r="H125" s="20">
        <v>177.85</v>
      </c>
      <c r="I125" s="28">
        <v>5</v>
      </c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76"/>
    </row>
    <row r="126" spans="1:20" ht="27.75" customHeight="1" x14ac:dyDescent="0.2">
      <c r="A126" s="28">
        <v>5</v>
      </c>
      <c r="B126" s="19" t="s">
        <v>95</v>
      </c>
      <c r="C126" s="22">
        <v>2012</v>
      </c>
      <c r="D126" s="14" t="s">
        <v>32</v>
      </c>
      <c r="E126" s="28" t="s">
        <v>17</v>
      </c>
      <c r="F126" s="28"/>
      <c r="G126" s="28"/>
      <c r="H126" s="20">
        <v>177.85</v>
      </c>
      <c r="I126" s="28">
        <v>5</v>
      </c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76"/>
    </row>
    <row r="127" spans="1:20" ht="27.75" customHeight="1" x14ac:dyDescent="0.2">
      <c r="A127" s="42">
        <v>6</v>
      </c>
      <c r="B127" s="43" t="s">
        <v>102</v>
      </c>
      <c r="C127" s="42">
        <v>2006</v>
      </c>
      <c r="D127" s="42" t="s">
        <v>32</v>
      </c>
      <c r="E127" s="42" t="s">
        <v>17</v>
      </c>
      <c r="F127" s="42">
        <v>83.29</v>
      </c>
      <c r="G127" s="42">
        <v>100</v>
      </c>
      <c r="H127" s="86">
        <f>SUM(F127:G127)</f>
        <v>183.29000000000002</v>
      </c>
      <c r="I127" s="38">
        <v>6</v>
      </c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76"/>
    </row>
    <row r="128" spans="1:20" ht="27.75" customHeight="1" x14ac:dyDescent="0.2">
      <c r="A128" s="38">
        <v>6</v>
      </c>
      <c r="B128" s="46" t="s">
        <v>108</v>
      </c>
      <c r="C128" s="38">
        <v>2005</v>
      </c>
      <c r="D128" s="38" t="s">
        <v>32</v>
      </c>
      <c r="E128" s="38" t="s">
        <v>17</v>
      </c>
      <c r="F128" s="38"/>
      <c r="G128" s="38"/>
      <c r="H128" s="41">
        <v>183.29</v>
      </c>
      <c r="I128" s="42">
        <v>6</v>
      </c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76"/>
    </row>
    <row r="129" spans="1:20" ht="27.75" customHeight="1" x14ac:dyDescent="0.2">
      <c r="A129" s="42">
        <v>6</v>
      </c>
      <c r="B129" s="43" t="s">
        <v>107</v>
      </c>
      <c r="C129" s="42">
        <v>2009</v>
      </c>
      <c r="D129" s="42" t="s">
        <v>32</v>
      </c>
      <c r="E129" s="42" t="s">
        <v>17</v>
      </c>
      <c r="F129" s="42"/>
      <c r="G129" s="42"/>
      <c r="H129" s="42">
        <v>183.29</v>
      </c>
      <c r="I129" s="42">
        <v>6</v>
      </c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76"/>
    </row>
    <row r="130" spans="1:20" ht="27.75" customHeight="1" x14ac:dyDescent="0.2">
      <c r="A130" s="47"/>
      <c r="B130" s="48"/>
      <c r="C130" s="47"/>
      <c r="D130" s="47"/>
      <c r="E130" s="47"/>
      <c r="F130" s="47"/>
      <c r="G130" s="47"/>
      <c r="H130" s="47"/>
      <c r="I130" s="47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76"/>
    </row>
    <row r="131" spans="1:20" ht="27.75" customHeight="1" x14ac:dyDescent="0.2">
      <c r="A131" s="47"/>
      <c r="B131" s="48"/>
      <c r="C131" s="47"/>
      <c r="D131" s="47"/>
      <c r="E131" s="47"/>
      <c r="F131" s="47"/>
      <c r="G131" s="47"/>
      <c r="H131" s="47"/>
      <c r="I131" s="47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76"/>
    </row>
    <row r="132" spans="1:20" ht="27.75" customHeight="1" x14ac:dyDescent="0.2">
      <c r="A132" s="47"/>
      <c r="B132" s="48"/>
      <c r="C132" s="47"/>
      <c r="D132" s="47"/>
      <c r="E132" s="47"/>
      <c r="F132" s="47"/>
      <c r="G132" s="47"/>
      <c r="H132" s="47"/>
      <c r="I132" s="47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76"/>
    </row>
    <row r="133" spans="1:20" ht="27.75" customHeight="1" x14ac:dyDescent="0.2">
      <c r="A133" s="47"/>
      <c r="B133" s="48"/>
      <c r="C133" s="47"/>
      <c r="D133" s="47"/>
      <c r="E133" s="47"/>
      <c r="F133" s="47"/>
      <c r="G133" s="47"/>
      <c r="H133" s="47"/>
      <c r="I133" s="47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76"/>
    </row>
    <row r="134" spans="1:20" ht="27.75" customHeight="1" x14ac:dyDescent="0.2">
      <c r="A134" s="47"/>
      <c r="B134" s="48"/>
      <c r="C134" s="47"/>
      <c r="D134" s="47"/>
      <c r="E134" s="47"/>
      <c r="F134" s="47"/>
      <c r="G134" s="47"/>
      <c r="H134" s="47"/>
      <c r="I134" s="47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76"/>
    </row>
    <row r="135" spans="1:20" ht="27.75" customHeight="1" x14ac:dyDescent="0.2">
      <c r="A135" s="47"/>
      <c r="B135" s="48"/>
      <c r="C135" s="47"/>
      <c r="D135" s="47"/>
      <c r="E135" s="47"/>
      <c r="F135" s="47"/>
      <c r="G135" s="47"/>
      <c r="H135" s="47"/>
      <c r="I135" s="47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76"/>
    </row>
    <row r="136" spans="1:20" ht="25.5" customHeight="1" x14ac:dyDescent="0.25">
      <c r="A136" s="24"/>
      <c r="B136" s="101" t="s">
        <v>0</v>
      </c>
      <c r="C136" s="102"/>
      <c r="D136" s="102"/>
      <c r="E136" s="102"/>
      <c r="F136" s="102"/>
      <c r="G136" s="102"/>
      <c r="H136" s="102"/>
      <c r="I136" s="103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20" ht="30.75" customHeight="1" x14ac:dyDescent="0.25">
      <c r="A137" s="73"/>
      <c r="B137" s="104" t="s">
        <v>1</v>
      </c>
      <c r="C137" s="102"/>
      <c r="D137" s="102"/>
      <c r="E137" s="102"/>
      <c r="F137" s="102"/>
      <c r="G137" s="102"/>
      <c r="H137" s="102"/>
      <c r="I137" s="103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20" ht="22.5" customHeight="1" x14ac:dyDescent="0.25">
      <c r="A138" s="25"/>
      <c r="B138" s="105" t="s">
        <v>2</v>
      </c>
      <c r="C138" s="102"/>
      <c r="D138" s="102"/>
      <c r="E138" s="102"/>
      <c r="F138" s="102"/>
      <c r="G138" s="102"/>
      <c r="H138" s="103"/>
      <c r="I138" s="4"/>
      <c r="J138" s="1"/>
      <c r="K138" s="2"/>
      <c r="L138" s="2"/>
      <c r="M138" s="2"/>
      <c r="N138" s="2"/>
      <c r="O138" s="2"/>
      <c r="P138" s="2"/>
      <c r="Q138" s="2"/>
      <c r="R138" s="2"/>
      <c r="S138" s="2"/>
    </row>
    <row r="139" spans="1:20" ht="24.75" customHeight="1" x14ac:dyDescent="0.25">
      <c r="A139" s="4"/>
      <c r="B139" s="106" t="s">
        <v>104</v>
      </c>
      <c r="C139" s="107"/>
      <c r="D139" s="107"/>
      <c r="E139" s="107"/>
      <c r="F139" s="107"/>
      <c r="G139" s="107"/>
      <c r="H139" s="108"/>
      <c r="I139" s="4"/>
      <c r="J139" s="5"/>
      <c r="K139" s="2"/>
      <c r="L139" s="2"/>
      <c r="M139" s="2"/>
      <c r="N139" s="2"/>
      <c r="O139" s="2"/>
      <c r="P139" s="2"/>
      <c r="Q139" s="2"/>
      <c r="R139" s="2"/>
      <c r="S139" s="2"/>
    </row>
    <row r="140" spans="1:20" ht="15.75" customHeight="1" x14ac:dyDescent="0.2">
      <c r="A140" s="6" t="s">
        <v>4</v>
      </c>
      <c r="B140" s="109" t="s">
        <v>5</v>
      </c>
      <c r="C140" s="111" t="s">
        <v>6</v>
      </c>
      <c r="D140" s="6" t="s">
        <v>7</v>
      </c>
      <c r="E140" s="109" t="s">
        <v>8</v>
      </c>
      <c r="F140" s="109" t="s">
        <v>9</v>
      </c>
      <c r="G140" s="115" t="s">
        <v>10</v>
      </c>
      <c r="H140" s="112" t="s">
        <v>11</v>
      </c>
      <c r="I140" s="111" t="s">
        <v>12</v>
      </c>
      <c r="J140" s="4"/>
      <c r="K140" s="25"/>
      <c r="L140" s="25"/>
      <c r="M140" s="25"/>
      <c r="N140" s="25"/>
      <c r="O140" s="25"/>
      <c r="P140" s="25"/>
      <c r="Q140" s="25"/>
      <c r="R140" s="25"/>
      <c r="S140" s="25"/>
    </row>
    <row r="141" spans="1:20" ht="12.75" customHeight="1" x14ac:dyDescent="0.2">
      <c r="A141" s="7" t="s">
        <v>13</v>
      </c>
      <c r="B141" s="114"/>
      <c r="C141" s="114"/>
      <c r="D141" s="7" t="s">
        <v>14</v>
      </c>
      <c r="E141" s="114"/>
      <c r="F141" s="114"/>
      <c r="G141" s="116"/>
      <c r="H141" s="113"/>
      <c r="I141" s="110"/>
      <c r="J141" s="4"/>
      <c r="K141" s="25"/>
      <c r="L141" s="25"/>
      <c r="M141" s="25"/>
      <c r="N141" s="25"/>
      <c r="O141" s="25"/>
      <c r="P141" s="25"/>
      <c r="Q141" s="25"/>
      <c r="R141" s="25"/>
      <c r="S141" s="25"/>
    </row>
    <row r="142" spans="1:20" ht="23.25" customHeight="1" x14ac:dyDescent="0.2">
      <c r="A142" s="52">
        <v>1</v>
      </c>
      <c r="B142" s="74" t="s">
        <v>97</v>
      </c>
      <c r="C142" s="75">
        <v>2005</v>
      </c>
      <c r="D142" s="54" t="s">
        <v>21</v>
      </c>
      <c r="E142" s="52" t="s">
        <v>62</v>
      </c>
      <c r="F142" s="64">
        <v>43.55</v>
      </c>
      <c r="G142" s="52">
        <v>0</v>
      </c>
      <c r="H142" s="56">
        <f>SUM(F142:G142)</f>
        <v>43.55</v>
      </c>
      <c r="I142" s="52">
        <v>1</v>
      </c>
      <c r="J142" s="4"/>
      <c r="K142" s="25"/>
      <c r="L142" s="25"/>
      <c r="M142" s="25"/>
      <c r="N142" s="25"/>
      <c r="O142" s="25"/>
      <c r="P142" s="25"/>
      <c r="Q142" s="25"/>
      <c r="R142" s="25"/>
      <c r="S142" s="25"/>
    </row>
    <row r="143" spans="1:20" ht="23.25" customHeight="1" x14ac:dyDescent="0.2">
      <c r="A143" s="28">
        <v>1</v>
      </c>
      <c r="B143" s="19" t="s">
        <v>98</v>
      </c>
      <c r="C143" s="22">
        <v>2005</v>
      </c>
      <c r="D143" s="14" t="s">
        <v>21</v>
      </c>
      <c r="E143" s="78" t="s">
        <v>62</v>
      </c>
      <c r="F143" s="27"/>
      <c r="G143" s="28"/>
      <c r="H143" s="20">
        <v>43.55</v>
      </c>
      <c r="I143" s="28">
        <v>1</v>
      </c>
      <c r="J143" s="4"/>
      <c r="K143" s="25"/>
      <c r="L143" s="25"/>
      <c r="M143" s="25"/>
      <c r="N143" s="25"/>
      <c r="O143" s="25"/>
      <c r="P143" s="25"/>
      <c r="Q143" s="25"/>
      <c r="R143" s="25"/>
      <c r="S143" s="25"/>
    </row>
    <row r="144" spans="1:20" ht="23.25" customHeight="1" x14ac:dyDescent="0.2">
      <c r="A144" s="28">
        <v>1</v>
      </c>
      <c r="B144" s="19" t="s">
        <v>103</v>
      </c>
      <c r="C144" s="22">
        <v>2005</v>
      </c>
      <c r="D144" s="14">
        <v>1</v>
      </c>
      <c r="E144" s="78" t="s">
        <v>62</v>
      </c>
      <c r="F144" s="27"/>
      <c r="G144" s="28"/>
      <c r="H144" s="20">
        <v>43.55</v>
      </c>
      <c r="I144" s="28">
        <v>1</v>
      </c>
      <c r="J144" s="4"/>
      <c r="K144" s="25"/>
      <c r="L144" s="25"/>
      <c r="M144" s="25"/>
      <c r="N144" s="25"/>
      <c r="O144" s="25"/>
      <c r="P144" s="25"/>
      <c r="Q144" s="25"/>
      <c r="R144" s="25"/>
      <c r="S144" s="25"/>
    </row>
    <row r="145" spans="1:19" ht="23.25" customHeight="1" x14ac:dyDescent="0.2">
      <c r="A145" s="52">
        <v>2</v>
      </c>
      <c r="B145" s="74" t="s">
        <v>100</v>
      </c>
      <c r="C145" s="75">
        <v>2007</v>
      </c>
      <c r="D145" s="54">
        <v>1</v>
      </c>
      <c r="E145" s="52" t="s">
        <v>62</v>
      </c>
      <c r="F145" s="64">
        <v>50.26</v>
      </c>
      <c r="G145" s="52">
        <v>0</v>
      </c>
      <c r="H145" s="56">
        <f>SUM(F145:G145)</f>
        <v>50.26</v>
      </c>
      <c r="I145" s="52">
        <v>2</v>
      </c>
      <c r="J145" s="4"/>
      <c r="K145" s="25"/>
      <c r="L145" s="25"/>
      <c r="M145" s="25"/>
      <c r="N145" s="25"/>
      <c r="O145" s="25"/>
      <c r="P145" s="25"/>
      <c r="Q145" s="25"/>
      <c r="R145" s="25"/>
      <c r="S145" s="25"/>
    </row>
    <row r="146" spans="1:19" ht="23.25" customHeight="1" x14ac:dyDescent="0.2">
      <c r="A146" s="28">
        <v>2</v>
      </c>
      <c r="B146" s="19" t="s">
        <v>99</v>
      </c>
      <c r="C146" s="22">
        <v>2006</v>
      </c>
      <c r="D146" s="14">
        <v>2</v>
      </c>
      <c r="E146" s="78" t="s">
        <v>62</v>
      </c>
      <c r="F146" s="27"/>
      <c r="G146" s="28"/>
      <c r="H146" s="20">
        <v>50.26</v>
      </c>
      <c r="I146" s="28">
        <v>2</v>
      </c>
      <c r="J146" s="4"/>
      <c r="K146" s="25"/>
      <c r="L146" s="25"/>
      <c r="M146" s="25"/>
      <c r="N146" s="25"/>
      <c r="O146" s="25"/>
      <c r="P146" s="25"/>
      <c r="Q146" s="25"/>
      <c r="R146" s="25"/>
      <c r="S146" s="25"/>
    </row>
    <row r="147" spans="1:19" ht="23.25" customHeight="1" x14ac:dyDescent="0.2">
      <c r="A147" s="28">
        <v>2</v>
      </c>
      <c r="B147" s="19" t="s">
        <v>101</v>
      </c>
      <c r="C147" s="22">
        <v>2006</v>
      </c>
      <c r="D147" s="14">
        <v>2</v>
      </c>
      <c r="E147" s="78" t="s">
        <v>62</v>
      </c>
      <c r="F147" s="27"/>
      <c r="G147" s="28"/>
      <c r="H147" s="20">
        <v>50.26</v>
      </c>
      <c r="I147" s="28">
        <v>2</v>
      </c>
      <c r="J147" s="4"/>
      <c r="K147" s="25"/>
      <c r="L147" s="25"/>
      <c r="M147" s="25"/>
      <c r="N147" s="25"/>
      <c r="O147" s="25"/>
      <c r="P147" s="25"/>
      <c r="Q147" s="25"/>
      <c r="R147" s="25"/>
      <c r="S147" s="25"/>
    </row>
    <row r="148" spans="1:19" ht="23.25" customHeight="1" x14ac:dyDescent="0.2">
      <c r="A148" s="52">
        <v>3</v>
      </c>
      <c r="B148" s="79" t="s">
        <v>87</v>
      </c>
      <c r="C148" s="60">
        <v>2002</v>
      </c>
      <c r="D148" s="52" t="s">
        <v>21</v>
      </c>
      <c r="E148" s="52" t="s">
        <v>17</v>
      </c>
      <c r="F148" s="64">
        <v>54.17</v>
      </c>
      <c r="G148" s="52">
        <v>4</v>
      </c>
      <c r="H148" s="56">
        <f>SUM(F148:G148)</f>
        <v>58.17</v>
      </c>
      <c r="I148" s="52">
        <v>3</v>
      </c>
      <c r="J148" s="4"/>
      <c r="K148" s="25"/>
      <c r="L148" s="25"/>
      <c r="M148" s="25"/>
      <c r="N148" s="25"/>
      <c r="O148" s="25"/>
      <c r="P148" s="25"/>
      <c r="Q148" s="25"/>
      <c r="R148" s="25"/>
      <c r="S148" s="25"/>
    </row>
    <row r="149" spans="1:19" ht="23.25" customHeight="1" x14ac:dyDescent="0.2">
      <c r="A149" s="28">
        <v>3</v>
      </c>
      <c r="B149" s="13" t="s">
        <v>105</v>
      </c>
      <c r="C149" s="14">
        <v>2006</v>
      </c>
      <c r="D149" s="14" t="s">
        <v>21</v>
      </c>
      <c r="E149" s="28" t="s">
        <v>17</v>
      </c>
      <c r="F149" s="27"/>
      <c r="G149" s="28"/>
      <c r="H149" s="20">
        <v>58.17</v>
      </c>
      <c r="I149" s="21">
        <v>3</v>
      </c>
      <c r="J149" s="4"/>
      <c r="K149" s="25"/>
      <c r="L149" s="25"/>
      <c r="M149" s="25"/>
      <c r="N149" s="25"/>
      <c r="O149" s="25"/>
      <c r="P149" s="25"/>
      <c r="Q149" s="25"/>
      <c r="R149" s="25"/>
      <c r="S149" s="25"/>
    </row>
    <row r="150" spans="1:19" ht="23.25" customHeight="1" x14ac:dyDescent="0.2">
      <c r="A150" s="28">
        <v>3</v>
      </c>
      <c r="B150" s="13" t="s">
        <v>88</v>
      </c>
      <c r="C150" s="14">
        <v>2003</v>
      </c>
      <c r="D150" s="16" t="s">
        <v>28</v>
      </c>
      <c r="E150" s="28" t="s">
        <v>17</v>
      </c>
      <c r="F150" s="27"/>
      <c r="G150" s="28"/>
      <c r="H150" s="20">
        <v>58.17</v>
      </c>
      <c r="I150" s="28">
        <v>3</v>
      </c>
      <c r="J150" s="4"/>
      <c r="K150" s="25"/>
      <c r="L150" s="25"/>
      <c r="M150" s="25"/>
      <c r="N150" s="25"/>
      <c r="O150" s="25"/>
      <c r="P150" s="25"/>
      <c r="Q150" s="25"/>
      <c r="R150" s="25"/>
      <c r="S150" s="25"/>
    </row>
    <row r="151" spans="1:19" ht="23.25" customHeight="1" x14ac:dyDescent="0.2">
      <c r="A151" s="52">
        <v>4</v>
      </c>
      <c r="B151" s="62" t="s">
        <v>92</v>
      </c>
      <c r="C151" s="63">
        <v>2010</v>
      </c>
      <c r="D151" s="63" t="s">
        <v>32</v>
      </c>
      <c r="E151" s="52" t="s">
        <v>17</v>
      </c>
      <c r="F151" s="64">
        <v>65.78</v>
      </c>
      <c r="G151" s="52">
        <v>4</v>
      </c>
      <c r="H151" s="56">
        <f>SUM(F151:G151)</f>
        <v>69.78</v>
      </c>
      <c r="I151" s="52">
        <v>4</v>
      </c>
      <c r="J151" s="4"/>
      <c r="K151" s="25"/>
      <c r="L151" s="25"/>
      <c r="M151" s="25"/>
      <c r="N151" s="25"/>
      <c r="O151" s="25"/>
      <c r="P151" s="25"/>
      <c r="Q151" s="25"/>
      <c r="R151" s="25"/>
      <c r="S151" s="25"/>
    </row>
    <row r="152" spans="1:19" ht="23.25" customHeight="1" x14ac:dyDescent="0.2">
      <c r="A152" s="28">
        <v>4</v>
      </c>
      <c r="B152" s="13" t="s">
        <v>90</v>
      </c>
      <c r="C152" s="14">
        <v>2010</v>
      </c>
      <c r="D152" s="14" t="s">
        <v>32</v>
      </c>
      <c r="E152" s="28" t="s">
        <v>17</v>
      </c>
      <c r="F152" s="27"/>
      <c r="G152" s="28"/>
      <c r="H152" s="20">
        <v>69.78</v>
      </c>
      <c r="I152" s="28">
        <v>4</v>
      </c>
      <c r="J152" s="4"/>
      <c r="K152" s="25"/>
      <c r="L152" s="25"/>
      <c r="M152" s="25"/>
      <c r="N152" s="25"/>
      <c r="O152" s="25"/>
      <c r="P152" s="25"/>
      <c r="Q152" s="25"/>
      <c r="R152" s="25"/>
      <c r="S152" s="25"/>
    </row>
    <row r="153" spans="1:19" ht="23.25" customHeight="1" x14ac:dyDescent="0.2">
      <c r="A153" s="28">
        <v>4</v>
      </c>
      <c r="B153" s="19" t="s">
        <v>91</v>
      </c>
      <c r="C153" s="22">
        <v>2007</v>
      </c>
      <c r="D153" s="16" t="s">
        <v>28</v>
      </c>
      <c r="E153" s="28" t="s">
        <v>17</v>
      </c>
      <c r="F153" s="27"/>
      <c r="G153" s="28"/>
      <c r="H153" s="20">
        <v>69.78</v>
      </c>
      <c r="I153" s="28">
        <v>4</v>
      </c>
      <c r="J153" s="4"/>
      <c r="K153" s="25"/>
      <c r="L153" s="25"/>
      <c r="M153" s="25"/>
      <c r="N153" s="25"/>
      <c r="O153" s="25"/>
      <c r="P153" s="25"/>
      <c r="Q153" s="25"/>
      <c r="R153" s="25"/>
      <c r="S153" s="25"/>
    </row>
    <row r="154" spans="1:19" ht="23.25" customHeight="1" x14ac:dyDescent="0.2">
      <c r="A154" s="52">
        <v>5</v>
      </c>
      <c r="B154" s="62" t="s">
        <v>94</v>
      </c>
      <c r="C154" s="63">
        <v>2010</v>
      </c>
      <c r="D154" s="63" t="s">
        <v>32</v>
      </c>
      <c r="E154" s="52" t="s">
        <v>17</v>
      </c>
      <c r="F154" s="64">
        <v>262.7</v>
      </c>
      <c r="G154" s="52">
        <v>208</v>
      </c>
      <c r="H154" s="56">
        <f>SUM(F154:G154)</f>
        <v>470.7</v>
      </c>
      <c r="I154" s="52">
        <v>5</v>
      </c>
      <c r="J154" s="4"/>
      <c r="K154" s="25"/>
      <c r="L154" s="25"/>
      <c r="M154" s="25"/>
      <c r="N154" s="25"/>
      <c r="O154" s="25"/>
      <c r="P154" s="25"/>
      <c r="Q154" s="25"/>
      <c r="R154" s="25"/>
      <c r="S154" s="25"/>
    </row>
    <row r="155" spans="1:19" ht="23.25" customHeight="1" x14ac:dyDescent="0.2">
      <c r="A155" s="28">
        <v>5</v>
      </c>
      <c r="B155" s="19" t="s">
        <v>93</v>
      </c>
      <c r="C155" s="22">
        <v>2010</v>
      </c>
      <c r="D155" s="16" t="s">
        <v>32</v>
      </c>
      <c r="E155" s="28" t="s">
        <v>17</v>
      </c>
      <c r="F155" s="27"/>
      <c r="G155" s="28"/>
      <c r="H155" s="20">
        <v>470.7</v>
      </c>
      <c r="I155" s="28">
        <v>5</v>
      </c>
      <c r="J155" s="4"/>
      <c r="K155" s="25"/>
      <c r="L155" s="25"/>
      <c r="M155" s="25"/>
      <c r="N155" s="25"/>
      <c r="O155" s="25"/>
      <c r="P155" s="25"/>
      <c r="Q155" s="25"/>
      <c r="R155" s="25"/>
      <c r="S155" s="25"/>
    </row>
    <row r="156" spans="1:19" ht="23.25" customHeight="1" x14ac:dyDescent="0.2">
      <c r="A156" s="28">
        <v>5</v>
      </c>
      <c r="B156" s="19" t="s">
        <v>95</v>
      </c>
      <c r="C156" s="22">
        <v>2012</v>
      </c>
      <c r="D156" s="14" t="s">
        <v>32</v>
      </c>
      <c r="E156" s="28" t="s">
        <v>17</v>
      </c>
      <c r="F156" s="27"/>
      <c r="G156" s="28"/>
      <c r="H156" s="20">
        <v>470.7</v>
      </c>
      <c r="I156" s="28">
        <v>5</v>
      </c>
      <c r="J156" s="4"/>
      <c r="K156" s="25"/>
      <c r="L156" s="25"/>
      <c r="M156" s="25"/>
      <c r="N156" s="25"/>
      <c r="O156" s="25"/>
      <c r="P156" s="25"/>
      <c r="Q156" s="25"/>
      <c r="R156" s="25"/>
      <c r="S156" s="25"/>
    </row>
    <row r="157" spans="1:19" ht="23.25" customHeight="1" x14ac:dyDescent="0.2">
      <c r="A157" s="38">
        <v>6</v>
      </c>
      <c r="B157" s="43" t="s">
        <v>102</v>
      </c>
      <c r="C157" s="42">
        <v>2006</v>
      </c>
      <c r="D157" s="42" t="s">
        <v>32</v>
      </c>
      <c r="E157" s="42" t="s">
        <v>17</v>
      </c>
      <c r="F157" s="42">
        <v>293.98899999999998</v>
      </c>
      <c r="G157" s="42">
        <v>206</v>
      </c>
      <c r="H157" s="86">
        <f>SUM(F157:G157)</f>
        <v>499.98899999999998</v>
      </c>
      <c r="I157" s="38">
        <v>6</v>
      </c>
      <c r="J157" s="4"/>
      <c r="K157" s="25"/>
      <c r="L157" s="25"/>
      <c r="M157" s="25"/>
      <c r="N157" s="25"/>
      <c r="O157" s="25"/>
      <c r="P157" s="25"/>
      <c r="Q157" s="25"/>
      <c r="R157" s="25"/>
      <c r="S157" s="25"/>
    </row>
    <row r="158" spans="1:19" ht="23.25" customHeight="1" x14ac:dyDescent="0.2">
      <c r="A158" s="42">
        <v>6</v>
      </c>
      <c r="B158" s="46" t="s">
        <v>108</v>
      </c>
      <c r="C158" s="38">
        <v>2005</v>
      </c>
      <c r="D158" s="38" t="s">
        <v>32</v>
      </c>
      <c r="E158" s="38" t="s">
        <v>17</v>
      </c>
      <c r="F158" s="38"/>
      <c r="G158" s="38"/>
      <c r="H158" s="41">
        <v>499.99</v>
      </c>
      <c r="I158" s="42">
        <v>6</v>
      </c>
      <c r="J158" s="4"/>
      <c r="K158" s="25"/>
      <c r="L158" s="25"/>
      <c r="M158" s="25"/>
      <c r="N158" s="25"/>
      <c r="O158" s="25"/>
      <c r="P158" s="25"/>
      <c r="Q158" s="25"/>
      <c r="R158" s="25"/>
      <c r="S158" s="25"/>
    </row>
    <row r="159" spans="1:19" ht="23.25" customHeight="1" x14ac:dyDescent="0.25">
      <c r="A159" s="42">
        <v>6</v>
      </c>
      <c r="B159" s="43" t="s">
        <v>107</v>
      </c>
      <c r="C159" s="42">
        <v>2009</v>
      </c>
      <c r="D159" s="42" t="s">
        <v>32</v>
      </c>
      <c r="E159" s="42" t="s">
        <v>17</v>
      </c>
      <c r="F159" s="42"/>
      <c r="G159" s="42"/>
      <c r="H159" s="42">
        <v>499.99</v>
      </c>
      <c r="I159" s="42">
        <v>6</v>
      </c>
      <c r="J159" s="1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39.75" customHeight="1" x14ac:dyDescent="0.25">
      <c r="A160" s="47"/>
      <c r="B160" s="98" t="s">
        <v>109</v>
      </c>
      <c r="C160" s="99"/>
      <c r="D160" s="99"/>
      <c r="E160" s="99" t="s">
        <v>110</v>
      </c>
      <c r="F160" s="47"/>
      <c r="G160" s="47"/>
      <c r="H160" s="47"/>
      <c r="I160" s="47"/>
      <c r="J160" s="49"/>
      <c r="K160" s="50"/>
      <c r="L160" s="50"/>
      <c r="M160" s="50"/>
      <c r="N160" s="50"/>
      <c r="O160" s="50"/>
      <c r="P160" s="50"/>
      <c r="Q160" s="50"/>
      <c r="R160" s="50"/>
      <c r="S160" s="50"/>
    </row>
    <row r="161" spans="1:19" ht="24.75" customHeight="1" x14ac:dyDescent="0.25">
      <c r="A161" s="24"/>
      <c r="B161" s="35" t="s">
        <v>111</v>
      </c>
      <c r="C161" s="24"/>
      <c r="D161" s="100"/>
      <c r="E161" s="35" t="s">
        <v>106</v>
      </c>
      <c r="F161" s="24"/>
      <c r="G161" s="24"/>
      <c r="H161" s="24"/>
      <c r="I161" s="24"/>
      <c r="J161" s="1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 x14ac:dyDescent="0.25">
      <c r="A162" s="24"/>
      <c r="B162" s="34"/>
      <c r="C162" s="4"/>
      <c r="D162" s="24"/>
      <c r="E162" s="24"/>
      <c r="F162" s="24"/>
      <c r="G162" s="24"/>
      <c r="H162" s="24"/>
      <c r="I162" s="24"/>
      <c r="J162" s="1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5.75" customHeight="1" x14ac:dyDescent="0.25">
      <c r="A163" s="1"/>
      <c r="B163" s="36"/>
      <c r="C163" s="37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5.75" customHeight="1" x14ac:dyDescent="0.25">
      <c r="A164" s="1"/>
      <c r="B164" s="36"/>
      <c r="C164" s="37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5.75" customHeight="1" x14ac:dyDescent="0.25">
      <c r="A165" s="1"/>
      <c r="B165" s="36"/>
      <c r="C165" s="37"/>
      <c r="D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5.75" customHeight="1" x14ac:dyDescent="0.25">
      <c r="A166" s="1"/>
      <c r="B166" s="36"/>
      <c r="C166" s="37"/>
      <c r="D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5.75" customHeight="1" x14ac:dyDescent="0.25">
      <c r="A167" s="1"/>
      <c r="B167" s="36"/>
      <c r="C167" s="37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5.75" customHeight="1" x14ac:dyDescent="0.25">
      <c r="A168" s="1"/>
      <c r="B168" s="36"/>
      <c r="C168" s="37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5.75" customHeight="1" x14ac:dyDescent="0.25">
      <c r="A169" s="1"/>
      <c r="B169" s="36"/>
      <c r="C169" s="37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5.75" customHeight="1" x14ac:dyDescent="0.25">
      <c r="A170" s="1"/>
      <c r="B170" s="36"/>
      <c r="C170" s="37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5.75" customHeight="1" x14ac:dyDescent="0.25">
      <c r="A171" s="1"/>
      <c r="B171" s="36"/>
      <c r="C171" s="37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5.75" customHeight="1" x14ac:dyDescent="0.25">
      <c r="A172" s="1"/>
      <c r="B172" s="36"/>
      <c r="C172" s="37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5.75" customHeight="1" x14ac:dyDescent="0.25">
      <c r="A173" s="1"/>
      <c r="B173" s="36"/>
      <c r="C173" s="37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5.75" customHeight="1" x14ac:dyDescent="0.25">
      <c r="A174" s="1"/>
      <c r="B174" s="36"/>
      <c r="C174" s="37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5.75" customHeight="1" x14ac:dyDescent="0.25">
      <c r="A175" s="1"/>
      <c r="B175" s="36"/>
      <c r="C175" s="37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5.75" customHeight="1" x14ac:dyDescent="0.25">
      <c r="A176" s="1"/>
      <c r="B176" s="36"/>
      <c r="C176" s="37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5.75" customHeight="1" x14ac:dyDescent="0.25">
      <c r="A177" s="1"/>
      <c r="B177" s="36"/>
      <c r="C177" s="37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5.75" customHeight="1" x14ac:dyDescent="0.25">
      <c r="A178" s="1"/>
      <c r="B178" s="36"/>
      <c r="C178" s="37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5.75" customHeight="1" x14ac:dyDescent="0.25">
      <c r="A179" s="1"/>
      <c r="B179" s="36"/>
      <c r="C179" s="37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5.75" customHeight="1" x14ac:dyDescent="0.25">
      <c r="A180" s="1"/>
      <c r="B180" s="36"/>
      <c r="C180" s="37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5.75" customHeight="1" x14ac:dyDescent="0.25">
      <c r="A181" s="1"/>
      <c r="B181" s="36"/>
      <c r="C181" s="37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5.75" customHeight="1" x14ac:dyDescent="0.25">
      <c r="A182" s="1"/>
      <c r="B182" s="36"/>
      <c r="C182" s="37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5.75" customHeight="1" x14ac:dyDescent="0.25">
      <c r="A183" s="1"/>
      <c r="B183" s="36"/>
      <c r="C183" s="37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5.75" customHeight="1" x14ac:dyDescent="0.25">
      <c r="A184" s="1"/>
      <c r="B184" s="36"/>
      <c r="C184" s="37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5.75" customHeight="1" x14ac:dyDescent="0.25">
      <c r="A185" s="1"/>
      <c r="B185" s="36"/>
      <c r="C185" s="37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5.75" customHeight="1" x14ac:dyDescent="0.25">
      <c r="A186" s="1"/>
      <c r="B186" s="36"/>
      <c r="C186" s="37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.75" customHeight="1" x14ac:dyDescent="0.25">
      <c r="A187" s="1"/>
      <c r="B187" s="36"/>
      <c r="C187" s="37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5.75" customHeight="1" x14ac:dyDescent="0.25">
      <c r="A188" s="1"/>
      <c r="B188" s="36"/>
      <c r="C188" s="37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5.75" customHeight="1" x14ac:dyDescent="0.25">
      <c r="A189" s="1"/>
      <c r="B189" s="36"/>
      <c r="C189" s="37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5.75" customHeight="1" x14ac:dyDescent="0.25">
      <c r="A190" s="1"/>
      <c r="B190" s="36"/>
      <c r="C190" s="37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5.75" customHeight="1" x14ac:dyDescent="0.25">
      <c r="A191" s="1"/>
      <c r="B191" s="36"/>
      <c r="C191" s="37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5.75" customHeight="1" x14ac:dyDescent="0.25">
      <c r="A192" s="1"/>
      <c r="B192" s="36"/>
      <c r="C192" s="37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5.75" customHeight="1" x14ac:dyDescent="0.25">
      <c r="A193" s="1"/>
      <c r="B193" s="36"/>
      <c r="C193" s="37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5.75" customHeight="1" x14ac:dyDescent="0.25">
      <c r="A194" s="1"/>
      <c r="B194" s="36"/>
      <c r="C194" s="37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5.75" customHeight="1" x14ac:dyDescent="0.25">
      <c r="A195" s="1"/>
      <c r="B195" s="36"/>
      <c r="C195" s="37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5.75" customHeight="1" x14ac:dyDescent="0.25">
      <c r="A196" s="1"/>
      <c r="B196" s="36"/>
      <c r="C196" s="37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5.75" customHeight="1" x14ac:dyDescent="0.25">
      <c r="A197" s="1"/>
      <c r="B197" s="36"/>
      <c r="C197" s="37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5.75" customHeight="1" x14ac:dyDescent="0.25">
      <c r="A198" s="1"/>
      <c r="B198" s="36"/>
      <c r="C198" s="37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5.75" customHeight="1" x14ac:dyDescent="0.25">
      <c r="A199" s="1"/>
      <c r="B199" s="36"/>
      <c r="C199" s="37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5.75" customHeight="1" x14ac:dyDescent="0.25">
      <c r="A200" s="1"/>
      <c r="B200" s="36"/>
      <c r="C200" s="37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5.75" customHeight="1" x14ac:dyDescent="0.25">
      <c r="A201" s="1"/>
      <c r="B201" s="36"/>
      <c r="C201" s="37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5.75" customHeight="1" x14ac:dyDescent="0.25">
      <c r="A202" s="1"/>
      <c r="B202" s="36"/>
      <c r="C202" s="37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5.75" customHeight="1" x14ac:dyDescent="0.25">
      <c r="A203" s="1"/>
      <c r="B203" s="36"/>
      <c r="C203" s="37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5.75" customHeight="1" x14ac:dyDescent="0.25">
      <c r="A204" s="1"/>
      <c r="B204" s="36"/>
      <c r="C204" s="37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5.75" customHeight="1" x14ac:dyDescent="0.25">
      <c r="A205" s="1"/>
      <c r="B205" s="36"/>
      <c r="C205" s="37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5.75" customHeight="1" x14ac:dyDescent="0.25">
      <c r="A206" s="1"/>
      <c r="B206" s="36"/>
      <c r="C206" s="37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5.75" customHeight="1" x14ac:dyDescent="0.25">
      <c r="A207" s="1"/>
      <c r="B207" s="36"/>
      <c r="C207" s="37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.75" customHeight="1" x14ac:dyDescent="0.25">
      <c r="A208" s="1"/>
      <c r="B208" s="36"/>
      <c r="C208" s="37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5.75" customHeight="1" x14ac:dyDescent="0.25">
      <c r="A209" s="1"/>
      <c r="B209" s="36"/>
      <c r="C209" s="37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customHeight="1" x14ac:dyDescent="0.25">
      <c r="A210" s="1"/>
      <c r="B210" s="36"/>
      <c r="C210" s="37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5.75" customHeight="1" x14ac:dyDescent="0.25">
      <c r="A211" s="1"/>
      <c r="B211" s="36"/>
      <c r="C211" s="37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5.75" customHeight="1" x14ac:dyDescent="0.25">
      <c r="A212" s="1"/>
      <c r="B212" s="36"/>
      <c r="C212" s="37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5.75" customHeight="1" x14ac:dyDescent="0.25">
      <c r="A213" s="1"/>
      <c r="B213" s="36"/>
      <c r="C213" s="37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5.75" customHeight="1" x14ac:dyDescent="0.25">
      <c r="A214" s="1"/>
      <c r="B214" s="36"/>
      <c r="C214" s="37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5.75" customHeight="1" x14ac:dyDescent="0.25">
      <c r="A215" s="1"/>
      <c r="B215" s="36"/>
      <c r="C215" s="37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5.75" customHeight="1" x14ac:dyDescent="0.25">
      <c r="A216" s="1"/>
      <c r="B216" s="36"/>
      <c r="C216" s="37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5.75" customHeight="1" x14ac:dyDescent="0.25">
      <c r="A217" s="1"/>
      <c r="B217" s="36"/>
      <c r="C217" s="37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5.75" customHeight="1" x14ac:dyDescent="0.25">
      <c r="A218" s="1"/>
      <c r="B218" s="36"/>
      <c r="C218" s="37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5.75" customHeight="1" x14ac:dyDescent="0.25">
      <c r="A219" s="1"/>
      <c r="B219" s="36"/>
      <c r="C219" s="37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5.75" customHeight="1" x14ac:dyDescent="0.25">
      <c r="A220" s="1"/>
      <c r="B220" s="36"/>
      <c r="C220" s="37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5.75" customHeight="1" x14ac:dyDescent="0.25">
      <c r="A221" s="1"/>
      <c r="B221" s="36"/>
      <c r="C221" s="37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5.75" customHeight="1" x14ac:dyDescent="0.25">
      <c r="A222" s="1"/>
      <c r="B222" s="36"/>
      <c r="C222" s="37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5.75" customHeight="1" x14ac:dyDescent="0.25">
      <c r="A223" s="1"/>
      <c r="B223" s="36"/>
      <c r="C223" s="37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5.75" customHeight="1" x14ac:dyDescent="0.25">
      <c r="A224" s="1"/>
      <c r="B224" s="36"/>
      <c r="C224" s="37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5.75" customHeight="1" x14ac:dyDescent="0.25">
      <c r="A225" s="1"/>
      <c r="B225" s="36"/>
      <c r="C225" s="37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5.75" customHeight="1" x14ac:dyDescent="0.25">
      <c r="A226" s="1"/>
      <c r="B226" s="36"/>
      <c r="C226" s="37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5.75" customHeight="1" x14ac:dyDescent="0.25">
      <c r="A227" s="1"/>
      <c r="B227" s="36"/>
      <c r="C227" s="37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5.75" customHeight="1" x14ac:dyDescent="0.25">
      <c r="A228" s="1"/>
      <c r="B228" s="36"/>
      <c r="C228" s="37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5.75" customHeight="1" x14ac:dyDescent="0.25">
      <c r="A229" s="1"/>
      <c r="B229" s="36"/>
      <c r="C229" s="37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5.75" customHeight="1" x14ac:dyDescent="0.25">
      <c r="A230" s="1"/>
      <c r="B230" s="36"/>
      <c r="C230" s="37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5.75" customHeight="1" x14ac:dyDescent="0.25">
      <c r="A231" s="1"/>
      <c r="B231" s="36"/>
      <c r="C231" s="37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5.75" customHeight="1" x14ac:dyDescent="0.25">
      <c r="A232" s="1"/>
      <c r="B232" s="36"/>
      <c r="C232" s="37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5.75" customHeight="1" x14ac:dyDescent="0.25">
      <c r="A233" s="1"/>
      <c r="B233" s="36"/>
      <c r="C233" s="37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 x14ac:dyDescent="0.25">
      <c r="A234" s="1"/>
      <c r="B234" s="36"/>
      <c r="C234" s="37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5.75" customHeight="1" x14ac:dyDescent="0.25">
      <c r="A235" s="1"/>
      <c r="B235" s="36"/>
      <c r="C235" s="37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5.75" customHeight="1" x14ac:dyDescent="0.25">
      <c r="A236" s="1"/>
      <c r="B236" s="36"/>
      <c r="C236" s="37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 x14ac:dyDescent="0.25">
      <c r="A237" s="1"/>
      <c r="B237" s="36"/>
      <c r="C237" s="37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 x14ac:dyDescent="0.25">
      <c r="A238" s="1"/>
      <c r="B238" s="36"/>
      <c r="C238" s="37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 x14ac:dyDescent="0.25">
      <c r="A239" s="1"/>
      <c r="B239" s="36"/>
      <c r="C239" s="37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 x14ac:dyDescent="0.25">
      <c r="A240" s="1"/>
      <c r="B240" s="36"/>
      <c r="C240" s="37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5.75" customHeight="1" x14ac:dyDescent="0.25">
      <c r="A241" s="1"/>
      <c r="B241" s="36"/>
      <c r="C241" s="37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5.75" customHeight="1" x14ac:dyDescent="0.25">
      <c r="A242" s="1"/>
      <c r="B242" s="36"/>
      <c r="C242" s="37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5.75" customHeight="1" x14ac:dyDescent="0.25">
      <c r="A243" s="1"/>
      <c r="B243" s="36"/>
      <c r="C243" s="37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5.75" customHeight="1" x14ac:dyDescent="0.25">
      <c r="A244" s="1"/>
      <c r="B244" s="36"/>
      <c r="C244" s="37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5.75" customHeight="1" x14ac:dyDescent="0.25">
      <c r="A245" s="1"/>
      <c r="B245" s="36"/>
      <c r="C245" s="37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5.75" customHeight="1" x14ac:dyDescent="0.25">
      <c r="A246" s="1"/>
      <c r="B246" s="36"/>
      <c r="C246" s="37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5.75" customHeight="1" x14ac:dyDescent="0.25">
      <c r="A247" s="1"/>
      <c r="B247" s="36"/>
      <c r="C247" s="37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5.75" customHeight="1" x14ac:dyDescent="0.25">
      <c r="A248" s="1"/>
      <c r="B248" s="36"/>
      <c r="C248" s="37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5.75" customHeight="1" x14ac:dyDescent="0.25">
      <c r="A249" s="1"/>
      <c r="B249" s="36"/>
      <c r="C249" s="37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5.75" customHeight="1" x14ac:dyDescent="0.25">
      <c r="A250" s="1"/>
      <c r="B250" s="36"/>
      <c r="C250" s="37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5.75" customHeight="1" x14ac:dyDescent="0.25">
      <c r="A251" s="1"/>
      <c r="B251" s="36"/>
      <c r="C251" s="37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5.75" customHeight="1" x14ac:dyDescent="0.25">
      <c r="A252" s="1"/>
      <c r="B252" s="36"/>
      <c r="C252" s="37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5.75" customHeight="1" x14ac:dyDescent="0.25">
      <c r="A253" s="1"/>
      <c r="B253" s="36"/>
      <c r="C253" s="37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5.75" customHeight="1" x14ac:dyDescent="0.25">
      <c r="A254" s="1"/>
      <c r="B254" s="36"/>
      <c r="C254" s="37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5.75" customHeight="1" x14ac:dyDescent="0.25">
      <c r="A255" s="1"/>
      <c r="B255" s="36"/>
      <c r="C255" s="37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5.75" customHeight="1" x14ac:dyDescent="0.25">
      <c r="A256" s="1"/>
      <c r="B256" s="36"/>
      <c r="C256" s="37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5.75" customHeight="1" x14ac:dyDescent="0.25">
      <c r="A257" s="1"/>
      <c r="B257" s="36"/>
      <c r="C257" s="37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5.75" customHeight="1" x14ac:dyDescent="0.25">
      <c r="A258" s="1"/>
      <c r="B258" s="36"/>
      <c r="C258" s="37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5.75" customHeight="1" x14ac:dyDescent="0.25">
      <c r="A259" s="1"/>
      <c r="B259" s="36"/>
      <c r="C259" s="37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5.75" customHeight="1" x14ac:dyDescent="0.25">
      <c r="A260" s="1"/>
      <c r="B260" s="36"/>
      <c r="C260" s="37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5.75" customHeight="1" x14ac:dyDescent="0.25">
      <c r="A261" s="1"/>
      <c r="B261" s="36"/>
      <c r="C261" s="37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5.75" customHeight="1" x14ac:dyDescent="0.25">
      <c r="A262" s="1"/>
      <c r="B262" s="36"/>
      <c r="C262" s="37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5.75" customHeight="1" x14ac:dyDescent="0.25">
      <c r="A263" s="1"/>
      <c r="B263" s="36"/>
      <c r="C263" s="37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5.75" customHeight="1" x14ac:dyDescent="0.25">
      <c r="A264" s="1"/>
      <c r="B264" s="36"/>
      <c r="C264" s="37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5.75" customHeight="1" x14ac:dyDescent="0.25">
      <c r="A265" s="1"/>
      <c r="B265" s="36"/>
      <c r="C265" s="37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5.75" customHeight="1" x14ac:dyDescent="0.25">
      <c r="A266" s="1"/>
      <c r="B266" s="36"/>
      <c r="C266" s="37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5.75" customHeight="1" x14ac:dyDescent="0.25">
      <c r="A267" s="1"/>
      <c r="B267" s="36"/>
      <c r="C267" s="37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5.75" customHeight="1" x14ac:dyDescent="0.25">
      <c r="A268" s="1"/>
      <c r="B268" s="36"/>
      <c r="C268" s="37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5.75" customHeight="1" x14ac:dyDescent="0.25">
      <c r="A269" s="1"/>
      <c r="B269" s="36"/>
      <c r="C269" s="37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5.75" customHeight="1" x14ac:dyDescent="0.25">
      <c r="A270" s="1"/>
      <c r="B270" s="36"/>
      <c r="C270" s="37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5.75" customHeight="1" x14ac:dyDescent="0.25">
      <c r="A271" s="1"/>
      <c r="B271" s="36"/>
      <c r="C271" s="37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5.75" customHeight="1" x14ac:dyDescent="0.25">
      <c r="A272" s="1"/>
      <c r="B272" s="36"/>
      <c r="C272" s="37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5.75" customHeight="1" x14ac:dyDescent="0.25">
      <c r="A273" s="1"/>
      <c r="B273" s="36"/>
      <c r="C273" s="37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5.75" customHeight="1" x14ac:dyDescent="0.25">
      <c r="A274" s="1"/>
      <c r="B274" s="36"/>
      <c r="C274" s="37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5.75" customHeight="1" x14ac:dyDescent="0.25">
      <c r="A275" s="1"/>
      <c r="B275" s="36"/>
      <c r="C275" s="37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5.75" customHeight="1" x14ac:dyDescent="0.25">
      <c r="A276" s="1"/>
      <c r="B276" s="36"/>
      <c r="C276" s="37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5.75" customHeight="1" x14ac:dyDescent="0.25">
      <c r="A277" s="1"/>
      <c r="B277" s="36"/>
      <c r="C277" s="37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5.75" customHeight="1" x14ac:dyDescent="0.25">
      <c r="A278" s="1"/>
      <c r="B278" s="36"/>
      <c r="C278" s="37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customHeight="1" x14ac:dyDescent="0.25">
      <c r="A279" s="1"/>
      <c r="B279" s="36"/>
      <c r="C279" s="37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5.75" customHeight="1" x14ac:dyDescent="0.25">
      <c r="A280" s="1"/>
      <c r="B280" s="36"/>
      <c r="C280" s="37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5.75" customHeight="1" x14ac:dyDescent="0.25">
      <c r="A281" s="1"/>
      <c r="B281" s="36"/>
      <c r="C281" s="37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5.75" customHeight="1" x14ac:dyDescent="0.25">
      <c r="A282" s="1"/>
      <c r="B282" s="36"/>
      <c r="C282" s="37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5.75" customHeight="1" x14ac:dyDescent="0.25">
      <c r="A283" s="1"/>
      <c r="B283" s="36"/>
      <c r="C283" s="37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5.75" customHeight="1" x14ac:dyDescent="0.25">
      <c r="A284" s="1"/>
      <c r="B284" s="36"/>
      <c r="C284" s="37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5.75" customHeight="1" x14ac:dyDescent="0.25">
      <c r="A285" s="1"/>
      <c r="B285" s="36"/>
      <c r="C285" s="37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5.75" customHeight="1" x14ac:dyDescent="0.25">
      <c r="A286" s="1"/>
      <c r="B286" s="36"/>
      <c r="C286" s="37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5.75" customHeight="1" x14ac:dyDescent="0.25">
      <c r="A287" s="1"/>
      <c r="B287" s="36"/>
      <c r="C287" s="37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5.75" customHeight="1" x14ac:dyDescent="0.25">
      <c r="A288" s="1"/>
      <c r="B288" s="36"/>
      <c r="C288" s="37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5.75" customHeight="1" x14ac:dyDescent="0.25">
      <c r="A289" s="1"/>
      <c r="B289" s="36"/>
      <c r="C289" s="37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5.75" customHeight="1" x14ac:dyDescent="0.25">
      <c r="A290" s="1"/>
      <c r="B290" s="36"/>
      <c r="C290" s="37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5.75" customHeight="1" x14ac:dyDescent="0.25">
      <c r="A291" s="1"/>
      <c r="B291" s="36"/>
      <c r="C291" s="37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5.75" customHeight="1" x14ac:dyDescent="0.25">
      <c r="A292" s="1"/>
      <c r="B292" s="36"/>
      <c r="C292" s="37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5.75" customHeight="1" x14ac:dyDescent="0.25">
      <c r="A293" s="1"/>
      <c r="B293" s="36"/>
      <c r="C293" s="37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5.75" customHeight="1" x14ac:dyDescent="0.25">
      <c r="A294" s="1"/>
      <c r="B294" s="36"/>
      <c r="C294" s="37"/>
      <c r="D294" s="1"/>
      <c r="E294" s="1"/>
      <c r="F294" s="1"/>
      <c r="G294" s="1"/>
      <c r="H294" s="1"/>
      <c r="I294" s="1"/>
      <c r="J294" s="1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5.75" customHeight="1" x14ac:dyDescent="0.25">
      <c r="A295" s="1"/>
      <c r="B295" s="36"/>
      <c r="C295" s="37"/>
      <c r="D295" s="1"/>
      <c r="E295" s="1"/>
      <c r="F295" s="1"/>
      <c r="G295" s="1"/>
      <c r="H295" s="1"/>
      <c r="I295" s="1"/>
      <c r="J295" s="1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5.75" customHeight="1" x14ac:dyDescent="0.25">
      <c r="A296" s="1"/>
      <c r="B296" s="36"/>
      <c r="C296" s="37"/>
      <c r="D296" s="1"/>
      <c r="E296" s="1"/>
      <c r="F296" s="1"/>
      <c r="G296" s="1"/>
      <c r="H296" s="1"/>
      <c r="I296" s="1"/>
      <c r="J296" s="1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5.75" customHeight="1" x14ac:dyDescent="0.25">
      <c r="A297" s="1"/>
      <c r="B297" s="36"/>
      <c r="C297" s="37"/>
      <c r="D297" s="1"/>
      <c r="E297" s="1"/>
      <c r="F297" s="1"/>
      <c r="G297" s="1"/>
      <c r="H297" s="1"/>
      <c r="I297" s="1"/>
      <c r="J297" s="1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5.75" customHeight="1" x14ac:dyDescent="0.25">
      <c r="A298" s="1"/>
      <c r="B298" s="36"/>
      <c r="C298" s="37"/>
      <c r="D298" s="1"/>
      <c r="E298" s="1"/>
      <c r="F298" s="1"/>
      <c r="G298" s="1"/>
      <c r="H298" s="1"/>
      <c r="I298" s="1"/>
      <c r="J298" s="1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5.75" customHeight="1" x14ac:dyDescent="0.25">
      <c r="A299" s="1"/>
      <c r="B299" s="36"/>
      <c r="C299" s="37"/>
      <c r="D299" s="1"/>
      <c r="E299" s="1"/>
      <c r="F299" s="1"/>
      <c r="G299" s="1"/>
      <c r="H299" s="1"/>
      <c r="I299" s="1"/>
      <c r="J299" s="1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5.75" customHeight="1" x14ac:dyDescent="0.25">
      <c r="A300" s="1"/>
      <c r="B300" s="36"/>
      <c r="C300" s="37"/>
      <c r="D300" s="1"/>
      <c r="E300" s="1"/>
      <c r="F300" s="1"/>
      <c r="G300" s="1"/>
      <c r="H300" s="1"/>
      <c r="I300" s="1"/>
      <c r="J300" s="1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5.75" customHeight="1" x14ac:dyDescent="0.25">
      <c r="A301" s="1"/>
      <c r="B301" s="36"/>
      <c r="C301" s="37"/>
      <c r="D301" s="1"/>
      <c r="E301" s="1"/>
      <c r="F301" s="1"/>
      <c r="G301" s="1"/>
      <c r="H301" s="1"/>
      <c r="I301" s="1"/>
      <c r="J301" s="1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5.75" customHeight="1" x14ac:dyDescent="0.25">
      <c r="A302" s="1"/>
      <c r="B302" s="36"/>
      <c r="C302" s="37"/>
      <c r="D302" s="1"/>
      <c r="E302" s="1"/>
      <c r="F302" s="1"/>
      <c r="G302" s="1"/>
      <c r="H302" s="1"/>
      <c r="I302" s="1"/>
      <c r="J302" s="1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5.75" customHeight="1" x14ac:dyDescent="0.25">
      <c r="A303" s="1"/>
      <c r="B303" s="36"/>
      <c r="C303" s="37"/>
      <c r="D303" s="1"/>
      <c r="E303" s="1"/>
      <c r="F303" s="1"/>
      <c r="G303" s="1"/>
      <c r="H303" s="1"/>
      <c r="I303" s="1"/>
      <c r="J303" s="1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5.75" customHeight="1" x14ac:dyDescent="0.25">
      <c r="A304" s="1"/>
      <c r="B304" s="36"/>
      <c r="C304" s="37"/>
      <c r="D304" s="1"/>
      <c r="E304" s="1"/>
      <c r="F304" s="1"/>
      <c r="G304" s="1"/>
      <c r="H304" s="1"/>
      <c r="I304" s="1"/>
      <c r="J304" s="1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5.75" customHeight="1" x14ac:dyDescent="0.25">
      <c r="A305" s="1"/>
      <c r="B305" s="36"/>
      <c r="C305" s="37"/>
      <c r="D305" s="1"/>
      <c r="E305" s="1"/>
      <c r="F305" s="1"/>
      <c r="G305" s="1"/>
      <c r="H305" s="1"/>
      <c r="I305" s="1"/>
      <c r="J305" s="1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5.75" customHeight="1" x14ac:dyDescent="0.25">
      <c r="A306" s="1"/>
      <c r="B306" s="36"/>
      <c r="C306" s="37"/>
      <c r="D306" s="1"/>
      <c r="E306" s="1"/>
      <c r="F306" s="1"/>
      <c r="G306" s="1"/>
      <c r="H306" s="1"/>
      <c r="I306" s="1"/>
      <c r="J306" s="1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5.75" customHeight="1" x14ac:dyDescent="0.25">
      <c r="A307" s="1"/>
      <c r="B307" s="36"/>
      <c r="C307" s="37"/>
      <c r="D307" s="1"/>
      <c r="E307" s="1"/>
      <c r="F307" s="1"/>
      <c r="G307" s="1"/>
      <c r="H307" s="1"/>
      <c r="I307" s="1"/>
      <c r="J307" s="1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5.75" customHeight="1" x14ac:dyDescent="0.25">
      <c r="A308" s="1"/>
      <c r="B308" s="36"/>
      <c r="C308" s="37"/>
      <c r="D308" s="1"/>
      <c r="E308" s="1"/>
      <c r="F308" s="1"/>
      <c r="G308" s="1"/>
      <c r="H308" s="1"/>
      <c r="I308" s="1"/>
      <c r="J308" s="1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5.75" customHeight="1" x14ac:dyDescent="0.25">
      <c r="A309" s="1"/>
      <c r="B309" s="36"/>
      <c r="C309" s="37"/>
      <c r="D309" s="1"/>
      <c r="E309" s="1"/>
      <c r="F309" s="1"/>
      <c r="G309" s="1"/>
      <c r="H309" s="1"/>
      <c r="I309" s="1"/>
      <c r="J309" s="1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5.75" customHeight="1" x14ac:dyDescent="0.25">
      <c r="A310" s="1"/>
      <c r="B310" s="36"/>
      <c r="C310" s="37"/>
      <c r="D310" s="1"/>
      <c r="E310" s="1"/>
      <c r="F310" s="1"/>
      <c r="G310" s="1"/>
      <c r="H310" s="1"/>
      <c r="I310" s="1"/>
      <c r="J310" s="1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5.75" customHeight="1" x14ac:dyDescent="0.25">
      <c r="A311" s="1"/>
      <c r="B311" s="36"/>
      <c r="C311" s="37"/>
      <c r="D311" s="1"/>
      <c r="E311" s="1"/>
      <c r="F311" s="1"/>
      <c r="G311" s="1"/>
      <c r="H311" s="1"/>
      <c r="I311" s="1"/>
      <c r="J311" s="1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5.75" customHeight="1" x14ac:dyDescent="0.25">
      <c r="A312" s="1"/>
      <c r="B312" s="36"/>
      <c r="C312" s="37"/>
      <c r="D312" s="1"/>
      <c r="E312" s="1"/>
      <c r="F312" s="1"/>
      <c r="G312" s="1"/>
      <c r="H312" s="1"/>
      <c r="I312" s="1"/>
      <c r="J312" s="1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5.75" customHeight="1" x14ac:dyDescent="0.25">
      <c r="A313" s="1"/>
      <c r="B313" s="36"/>
      <c r="C313" s="37"/>
      <c r="D313" s="1"/>
      <c r="E313" s="1"/>
      <c r="F313" s="1"/>
      <c r="G313" s="1"/>
      <c r="H313" s="1"/>
      <c r="I313" s="1"/>
      <c r="J313" s="1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5.75" customHeight="1" x14ac:dyDescent="0.25">
      <c r="A314" s="1"/>
      <c r="B314" s="36"/>
      <c r="C314" s="37"/>
      <c r="D314" s="1"/>
      <c r="E314" s="1"/>
      <c r="F314" s="1"/>
      <c r="G314" s="1"/>
      <c r="H314" s="1"/>
      <c r="I314" s="1"/>
      <c r="J314" s="1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5.75" customHeight="1" x14ac:dyDescent="0.25">
      <c r="A315" s="1"/>
      <c r="B315" s="36"/>
      <c r="C315" s="37"/>
      <c r="D315" s="1"/>
      <c r="E315" s="1"/>
      <c r="F315" s="1"/>
      <c r="G315" s="1"/>
      <c r="H315" s="1"/>
      <c r="I315" s="1"/>
      <c r="J315" s="1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5.75" customHeight="1" x14ac:dyDescent="0.25">
      <c r="A316" s="1"/>
      <c r="B316" s="36"/>
      <c r="C316" s="37"/>
      <c r="D316" s="1"/>
      <c r="E316" s="1"/>
      <c r="F316" s="1"/>
      <c r="G316" s="1"/>
      <c r="H316" s="1"/>
      <c r="I316" s="1"/>
      <c r="J316" s="1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5.75" customHeight="1" x14ac:dyDescent="0.25">
      <c r="A317" s="1"/>
      <c r="B317" s="36"/>
      <c r="C317" s="37"/>
      <c r="D317" s="1"/>
      <c r="E317" s="1"/>
      <c r="F317" s="1"/>
      <c r="G317" s="1"/>
      <c r="H317" s="1"/>
      <c r="I317" s="1"/>
      <c r="J317" s="1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5.75" customHeight="1" x14ac:dyDescent="0.25">
      <c r="A318" s="1"/>
      <c r="B318" s="36"/>
      <c r="C318" s="37"/>
      <c r="D318" s="1"/>
      <c r="E318" s="1"/>
      <c r="F318" s="1"/>
      <c r="G318" s="1"/>
      <c r="H318" s="1"/>
      <c r="I318" s="1"/>
      <c r="J318" s="1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5.75" customHeight="1" x14ac:dyDescent="0.25">
      <c r="A319" s="1"/>
      <c r="B319" s="36"/>
      <c r="C319" s="37"/>
      <c r="D319" s="1"/>
      <c r="E319" s="1"/>
      <c r="F319" s="1"/>
      <c r="G319" s="1"/>
      <c r="H319" s="1"/>
      <c r="I319" s="1"/>
      <c r="J319" s="1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5.75" customHeight="1" x14ac:dyDescent="0.25">
      <c r="A320" s="1"/>
      <c r="B320" s="36"/>
      <c r="C320" s="37"/>
      <c r="D320" s="1"/>
      <c r="E320" s="1"/>
      <c r="F320" s="1"/>
      <c r="G320" s="1"/>
      <c r="H320" s="1"/>
      <c r="I320" s="1"/>
      <c r="J320" s="1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5.75" customHeight="1" x14ac:dyDescent="0.25">
      <c r="A321" s="1"/>
      <c r="B321" s="36"/>
      <c r="C321" s="37"/>
      <c r="D321" s="1"/>
      <c r="E321" s="1"/>
      <c r="F321" s="1"/>
      <c r="G321" s="1"/>
      <c r="H321" s="1"/>
      <c r="I321" s="1"/>
      <c r="J321" s="1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5.75" customHeight="1" x14ac:dyDescent="0.25">
      <c r="A322" s="1"/>
      <c r="B322" s="36"/>
      <c r="C322" s="37"/>
      <c r="D322" s="1"/>
      <c r="E322" s="1"/>
      <c r="F322" s="1"/>
      <c r="G322" s="1"/>
      <c r="H322" s="1"/>
      <c r="I322" s="1"/>
      <c r="J322" s="1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5.75" customHeight="1" x14ac:dyDescent="0.25">
      <c r="A323" s="1"/>
      <c r="B323" s="36"/>
      <c r="C323" s="37"/>
      <c r="D323" s="1"/>
      <c r="E323" s="1"/>
      <c r="F323" s="1"/>
      <c r="G323" s="1"/>
      <c r="H323" s="1"/>
      <c r="I323" s="1"/>
      <c r="J323" s="1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5.75" customHeight="1" x14ac:dyDescent="0.25">
      <c r="A324" s="1"/>
      <c r="B324" s="36"/>
      <c r="C324" s="37"/>
      <c r="D324" s="1"/>
      <c r="E324" s="1"/>
      <c r="F324" s="1"/>
      <c r="G324" s="1"/>
      <c r="H324" s="1"/>
      <c r="I324" s="1"/>
      <c r="J324" s="1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5.75" customHeight="1" x14ac:dyDescent="0.25">
      <c r="A325" s="1"/>
      <c r="B325" s="36"/>
      <c r="C325" s="37"/>
      <c r="D325" s="1"/>
      <c r="E325" s="1"/>
      <c r="F325" s="1"/>
      <c r="G325" s="1"/>
      <c r="H325" s="1"/>
      <c r="I325" s="1"/>
      <c r="J325" s="1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5.75" customHeight="1" x14ac:dyDescent="0.25">
      <c r="A326" s="1"/>
      <c r="B326" s="36"/>
      <c r="C326" s="37"/>
      <c r="D326" s="1"/>
      <c r="E326" s="1"/>
      <c r="F326" s="1"/>
      <c r="G326" s="1"/>
      <c r="H326" s="1"/>
      <c r="I326" s="1"/>
      <c r="J326" s="1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5.75" customHeight="1" x14ac:dyDescent="0.25">
      <c r="A327" s="1"/>
      <c r="B327" s="36"/>
      <c r="C327" s="37"/>
      <c r="D327" s="1"/>
      <c r="E327" s="1"/>
      <c r="F327" s="1"/>
      <c r="G327" s="1"/>
      <c r="H327" s="1"/>
      <c r="I327" s="1"/>
      <c r="J327" s="1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5.75" customHeight="1" x14ac:dyDescent="0.25">
      <c r="A328" s="1"/>
      <c r="B328" s="36"/>
      <c r="C328" s="37"/>
      <c r="D328" s="1"/>
      <c r="E328" s="1"/>
      <c r="F328" s="1"/>
      <c r="G328" s="1"/>
      <c r="H328" s="1"/>
      <c r="I328" s="1"/>
      <c r="J328" s="1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5.75" customHeight="1" x14ac:dyDescent="0.25">
      <c r="A329" s="1"/>
      <c r="B329" s="36"/>
      <c r="C329" s="37"/>
      <c r="D329" s="1"/>
      <c r="E329" s="1"/>
      <c r="F329" s="1"/>
      <c r="G329" s="1"/>
      <c r="H329" s="1"/>
      <c r="I329" s="1"/>
      <c r="J329" s="1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5.75" customHeight="1" x14ac:dyDescent="0.25">
      <c r="A330" s="1"/>
      <c r="B330" s="36"/>
      <c r="C330" s="37"/>
      <c r="D330" s="1"/>
      <c r="E330" s="1"/>
      <c r="F330" s="1"/>
      <c r="G330" s="1"/>
      <c r="H330" s="1"/>
      <c r="I330" s="1"/>
      <c r="J330" s="1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5.75" customHeight="1" x14ac:dyDescent="0.25">
      <c r="A331" s="1"/>
      <c r="B331" s="36"/>
      <c r="C331" s="37"/>
      <c r="D331" s="1"/>
      <c r="E331" s="1"/>
      <c r="F331" s="1"/>
      <c r="G331" s="1"/>
      <c r="H331" s="1"/>
      <c r="I331" s="1"/>
      <c r="J331" s="1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5.75" customHeight="1" x14ac:dyDescent="0.25">
      <c r="A332" s="1"/>
      <c r="B332" s="36"/>
      <c r="C332" s="37"/>
      <c r="D332" s="1"/>
      <c r="E332" s="1"/>
      <c r="F332" s="1"/>
      <c r="G332" s="1"/>
      <c r="H332" s="1"/>
      <c r="I332" s="1"/>
      <c r="J332" s="1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5.75" customHeight="1" x14ac:dyDescent="0.25">
      <c r="A333" s="1"/>
      <c r="B333" s="36"/>
      <c r="C333" s="37"/>
      <c r="D333" s="1"/>
      <c r="E333" s="1"/>
      <c r="F333" s="1"/>
      <c r="G333" s="1"/>
      <c r="H333" s="1"/>
      <c r="I333" s="1"/>
      <c r="J333" s="1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5.75" customHeight="1" x14ac:dyDescent="0.25">
      <c r="A334" s="1"/>
      <c r="B334" s="36"/>
      <c r="C334" s="37"/>
      <c r="D334" s="1"/>
      <c r="E334" s="1"/>
      <c r="F334" s="1"/>
      <c r="G334" s="1"/>
      <c r="H334" s="1"/>
      <c r="I334" s="1"/>
      <c r="J334" s="1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5.75" customHeight="1" x14ac:dyDescent="0.25">
      <c r="A335" s="1"/>
      <c r="B335" s="36"/>
      <c r="C335" s="37"/>
      <c r="D335" s="1"/>
      <c r="E335" s="1"/>
      <c r="F335" s="1"/>
      <c r="G335" s="1"/>
      <c r="H335" s="1"/>
      <c r="I335" s="1"/>
      <c r="J335" s="1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5.75" customHeight="1" x14ac:dyDescent="0.25">
      <c r="A336" s="1"/>
      <c r="B336" s="36"/>
      <c r="C336" s="37"/>
      <c r="D336" s="1"/>
      <c r="E336" s="1"/>
      <c r="F336" s="1"/>
      <c r="G336" s="1"/>
      <c r="H336" s="1"/>
      <c r="I336" s="1"/>
      <c r="J336" s="1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5.75" customHeight="1" x14ac:dyDescent="0.25">
      <c r="A337" s="1"/>
      <c r="B337" s="36"/>
      <c r="C337" s="37"/>
      <c r="D337" s="1"/>
      <c r="E337" s="1"/>
      <c r="F337" s="1"/>
      <c r="G337" s="1"/>
      <c r="H337" s="1"/>
      <c r="I337" s="1"/>
      <c r="J337" s="1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5.75" customHeight="1" x14ac:dyDescent="0.25">
      <c r="A338" s="1"/>
      <c r="B338" s="36"/>
      <c r="C338" s="37"/>
      <c r="D338" s="1"/>
      <c r="E338" s="1"/>
      <c r="F338" s="1"/>
      <c r="G338" s="1"/>
      <c r="H338" s="1"/>
      <c r="I338" s="1"/>
      <c r="J338" s="1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5.75" customHeight="1" x14ac:dyDescent="0.25">
      <c r="A339" s="1"/>
      <c r="B339" s="36"/>
      <c r="C339" s="37"/>
      <c r="D339" s="1"/>
      <c r="E339" s="1"/>
      <c r="F339" s="1"/>
      <c r="G339" s="1"/>
      <c r="H339" s="1"/>
      <c r="I339" s="1"/>
      <c r="J339" s="1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5.75" customHeight="1" x14ac:dyDescent="0.25">
      <c r="A340" s="1"/>
      <c r="B340" s="36"/>
      <c r="C340" s="37"/>
      <c r="D340" s="1"/>
      <c r="E340" s="1"/>
      <c r="F340" s="1"/>
      <c r="G340" s="1"/>
      <c r="H340" s="1"/>
      <c r="I340" s="1"/>
      <c r="J340" s="1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5.75" customHeight="1" x14ac:dyDescent="0.25">
      <c r="A341" s="1"/>
      <c r="B341" s="36"/>
      <c r="C341" s="37"/>
      <c r="D341" s="1"/>
      <c r="E341" s="1"/>
      <c r="F341" s="1"/>
      <c r="G341" s="1"/>
      <c r="H341" s="1"/>
      <c r="I341" s="1"/>
      <c r="J341" s="1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5.75" customHeight="1" x14ac:dyDescent="0.25">
      <c r="A342" s="1"/>
      <c r="B342" s="36"/>
      <c r="C342" s="37"/>
      <c r="D342" s="1"/>
      <c r="E342" s="1"/>
      <c r="F342" s="1"/>
      <c r="G342" s="1"/>
      <c r="H342" s="1"/>
      <c r="I342" s="1"/>
      <c r="J342" s="1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5.75" customHeight="1" x14ac:dyDescent="0.25">
      <c r="A343" s="1"/>
      <c r="B343" s="36"/>
      <c r="C343" s="37"/>
      <c r="D343" s="1"/>
      <c r="E343" s="1"/>
      <c r="F343" s="1"/>
      <c r="G343" s="1"/>
      <c r="H343" s="1"/>
      <c r="I343" s="1"/>
      <c r="J343" s="1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5.75" customHeight="1" x14ac:dyDescent="0.25">
      <c r="A344" s="1"/>
      <c r="B344" s="36"/>
      <c r="C344" s="37"/>
      <c r="D344" s="1"/>
      <c r="E344" s="1"/>
      <c r="F344" s="1"/>
      <c r="G344" s="1"/>
      <c r="H344" s="1"/>
      <c r="I344" s="1"/>
      <c r="J344" s="1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5.75" customHeight="1" x14ac:dyDescent="0.25">
      <c r="A345" s="1"/>
      <c r="B345" s="36"/>
      <c r="C345" s="37"/>
      <c r="D345" s="1"/>
      <c r="E345" s="1"/>
      <c r="F345" s="1"/>
      <c r="G345" s="1"/>
      <c r="H345" s="1"/>
      <c r="I345" s="1"/>
      <c r="J345" s="1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5.75" customHeight="1" x14ac:dyDescent="0.25">
      <c r="A346" s="1"/>
      <c r="B346" s="36"/>
      <c r="C346" s="37"/>
      <c r="D346" s="1"/>
      <c r="E346" s="1"/>
      <c r="F346" s="1"/>
      <c r="G346" s="1"/>
      <c r="H346" s="1"/>
      <c r="I346" s="1"/>
      <c r="J346" s="1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5.75" customHeight="1" x14ac:dyDescent="0.25">
      <c r="A347" s="1"/>
      <c r="B347" s="36"/>
      <c r="C347" s="37"/>
      <c r="D347" s="1"/>
      <c r="E347" s="1"/>
      <c r="F347" s="1"/>
      <c r="G347" s="1"/>
      <c r="H347" s="1"/>
      <c r="I347" s="1"/>
      <c r="J347" s="1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5.75" customHeight="1" x14ac:dyDescent="0.25">
      <c r="A348" s="1"/>
      <c r="B348" s="36"/>
      <c r="C348" s="37"/>
      <c r="D348" s="1"/>
      <c r="E348" s="1"/>
      <c r="F348" s="1"/>
      <c r="G348" s="1"/>
      <c r="H348" s="1"/>
      <c r="I348" s="1"/>
      <c r="J348" s="1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5.75" customHeight="1" x14ac:dyDescent="0.25">
      <c r="A349" s="1"/>
      <c r="B349" s="36"/>
      <c r="C349" s="37"/>
      <c r="D349" s="1"/>
      <c r="E349" s="1"/>
      <c r="F349" s="1"/>
      <c r="G349" s="1"/>
      <c r="H349" s="1"/>
      <c r="I349" s="1"/>
      <c r="J349" s="1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5.75" customHeight="1" x14ac:dyDescent="0.25">
      <c r="A350" s="1"/>
      <c r="B350" s="36"/>
      <c r="C350" s="37"/>
      <c r="D350" s="1"/>
      <c r="E350" s="1"/>
      <c r="F350" s="1"/>
      <c r="G350" s="1"/>
      <c r="H350" s="1"/>
      <c r="I350" s="1"/>
      <c r="J350" s="1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5.75" customHeight="1" x14ac:dyDescent="0.25">
      <c r="A351" s="1"/>
      <c r="B351" s="36"/>
      <c r="C351" s="37"/>
      <c r="D351" s="1"/>
      <c r="E351" s="1"/>
      <c r="F351" s="1"/>
      <c r="G351" s="1"/>
      <c r="H351" s="1"/>
      <c r="I351" s="1"/>
      <c r="J351" s="1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5.75" customHeight="1" x14ac:dyDescent="0.25">
      <c r="A352" s="1"/>
      <c r="B352" s="36"/>
      <c r="C352" s="37"/>
      <c r="D352" s="1"/>
      <c r="E352" s="1"/>
      <c r="F352" s="1"/>
      <c r="G352" s="1"/>
      <c r="H352" s="1"/>
      <c r="I352" s="1"/>
      <c r="J352" s="1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5.75" customHeight="1" x14ac:dyDescent="0.25">
      <c r="A353" s="1"/>
      <c r="B353" s="36"/>
      <c r="C353" s="37"/>
      <c r="D353" s="1"/>
      <c r="E353" s="1"/>
      <c r="F353" s="1"/>
      <c r="G353" s="1"/>
      <c r="H353" s="1"/>
      <c r="I353" s="1"/>
      <c r="J353" s="1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5.75" customHeight="1" x14ac:dyDescent="0.25">
      <c r="A354" s="1"/>
      <c r="B354" s="36"/>
      <c r="C354" s="37"/>
      <c r="D354" s="1"/>
      <c r="E354" s="1"/>
      <c r="F354" s="1"/>
      <c r="G354" s="1"/>
      <c r="H354" s="1"/>
      <c r="I354" s="1"/>
      <c r="J354" s="1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5.75" customHeight="1" x14ac:dyDescent="0.25">
      <c r="A355" s="1"/>
      <c r="B355" s="36"/>
      <c r="C355" s="37"/>
      <c r="D355" s="1"/>
      <c r="E355" s="1"/>
      <c r="F355" s="1"/>
      <c r="G355" s="1"/>
      <c r="H355" s="1"/>
      <c r="I355" s="1"/>
      <c r="J355" s="1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5.75" customHeight="1" x14ac:dyDescent="0.25">
      <c r="A356" s="1"/>
      <c r="B356" s="36"/>
      <c r="C356" s="37"/>
      <c r="D356" s="1"/>
      <c r="E356" s="1"/>
      <c r="F356" s="1"/>
      <c r="G356" s="1"/>
      <c r="H356" s="1"/>
      <c r="I356" s="1"/>
      <c r="J356" s="1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5.75" customHeight="1" x14ac:dyDescent="0.25">
      <c r="A357" s="1"/>
      <c r="B357" s="36"/>
      <c r="C357" s="37"/>
      <c r="D357" s="1"/>
      <c r="E357" s="1"/>
      <c r="F357" s="1"/>
      <c r="G357" s="1"/>
      <c r="H357" s="1"/>
      <c r="I357" s="1"/>
      <c r="J357" s="1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5.75" customHeight="1" x14ac:dyDescent="0.25">
      <c r="A358" s="1"/>
      <c r="B358" s="36"/>
      <c r="C358" s="37"/>
      <c r="D358" s="1"/>
      <c r="E358" s="1"/>
      <c r="F358" s="1"/>
      <c r="G358" s="1"/>
      <c r="H358" s="1"/>
      <c r="I358" s="1"/>
      <c r="J358" s="1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5.75" customHeight="1" x14ac:dyDescent="0.25">
      <c r="A359" s="1"/>
      <c r="B359" s="36"/>
      <c r="C359" s="37"/>
      <c r="D359" s="1"/>
      <c r="E359" s="1"/>
      <c r="F359" s="1"/>
      <c r="G359" s="1"/>
      <c r="H359" s="1"/>
      <c r="I359" s="1"/>
      <c r="J359" s="1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5.75" customHeight="1" x14ac:dyDescent="0.25">
      <c r="A360" s="1"/>
      <c r="B360" s="36"/>
      <c r="C360" s="37"/>
      <c r="D360" s="1"/>
      <c r="E360" s="1"/>
      <c r="F360" s="1"/>
      <c r="G360" s="1"/>
      <c r="H360" s="1"/>
      <c r="I360" s="1"/>
      <c r="J360" s="1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5.75" customHeight="1" x14ac:dyDescent="0.25">
      <c r="A361" s="1"/>
      <c r="B361" s="36"/>
      <c r="C361" s="37"/>
      <c r="D361" s="1"/>
      <c r="E361" s="1"/>
      <c r="F361" s="1"/>
      <c r="G361" s="1"/>
      <c r="H361" s="1"/>
      <c r="I361" s="1"/>
      <c r="J361" s="1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5.75" customHeight="1" x14ac:dyDescent="0.2"/>
    <row r="363" spans="1:19" ht="15.75" customHeight="1" x14ac:dyDescent="0.2"/>
    <row r="364" spans="1:19" ht="15.75" customHeight="1" x14ac:dyDescent="0.2"/>
    <row r="365" spans="1:19" ht="15.75" customHeight="1" x14ac:dyDescent="0.2"/>
    <row r="366" spans="1:19" ht="15.75" customHeight="1" x14ac:dyDescent="0.2"/>
    <row r="367" spans="1:19" ht="15.75" customHeight="1" x14ac:dyDescent="0.2"/>
    <row r="368" spans="1:19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</sheetData>
  <sortState ref="B105:H122">
    <sortCondition ref="H127:H144"/>
  </sortState>
  <mergeCells count="55">
    <mergeCell ref="G140:G141"/>
    <mergeCell ref="H140:H141"/>
    <mergeCell ref="I140:I141"/>
    <mergeCell ref="F110:F111"/>
    <mergeCell ref="G110:G111"/>
    <mergeCell ref="B139:H139"/>
    <mergeCell ref="B140:B141"/>
    <mergeCell ref="C140:C141"/>
    <mergeCell ref="E140:E141"/>
    <mergeCell ref="F140:F141"/>
    <mergeCell ref="H110:H111"/>
    <mergeCell ref="I110:I111"/>
    <mergeCell ref="B136:I136"/>
    <mergeCell ref="B137:I137"/>
    <mergeCell ref="B138:H138"/>
    <mergeCell ref="F73:F74"/>
    <mergeCell ref="G73:G74"/>
    <mergeCell ref="H73:H74"/>
    <mergeCell ref="I73:I74"/>
    <mergeCell ref="B69:I69"/>
    <mergeCell ref="B70:I70"/>
    <mergeCell ref="B71:H71"/>
    <mergeCell ref="B72:H72"/>
    <mergeCell ref="B73:B74"/>
    <mergeCell ref="C73:C74"/>
    <mergeCell ref="E73:E74"/>
    <mergeCell ref="F5:F6"/>
    <mergeCell ref="G5:G6"/>
    <mergeCell ref="H5:H6"/>
    <mergeCell ref="I5:I6"/>
    <mergeCell ref="B1:I1"/>
    <mergeCell ref="B2:I2"/>
    <mergeCell ref="B3:H3"/>
    <mergeCell ref="B4:H4"/>
    <mergeCell ref="B5:B6"/>
    <mergeCell ref="C5:C6"/>
    <mergeCell ref="E5:E6"/>
    <mergeCell ref="B106:I106"/>
    <mergeCell ref="B107:I107"/>
    <mergeCell ref="B108:H108"/>
    <mergeCell ref="B109:H109"/>
    <mergeCell ref="B110:B111"/>
    <mergeCell ref="C110:C111"/>
    <mergeCell ref="E110:E111"/>
    <mergeCell ref="B37:I37"/>
    <mergeCell ref="B38:I38"/>
    <mergeCell ref="B39:H39"/>
    <mergeCell ref="B40:H40"/>
    <mergeCell ref="B41:B42"/>
    <mergeCell ref="C41:C42"/>
    <mergeCell ref="E41:E42"/>
    <mergeCell ref="F41:F42"/>
    <mergeCell ref="G41:G42"/>
    <mergeCell ref="H41:H42"/>
    <mergeCell ref="I41:I42"/>
  </mergeCells>
  <pageMargins left="0.25" right="0.25" top="0.27083333333333331" bottom="0.29166666666666669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 ПУрФО-24 Командная гонка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2020-01-07T10:43:24Z</cp:lastPrinted>
  <dcterms:created xsi:type="dcterms:W3CDTF">1996-10-08T23:32:33Z</dcterms:created>
  <dcterms:modified xsi:type="dcterms:W3CDTF">2020-01-09T11:58:19Z</dcterms:modified>
</cp:coreProperties>
</file>