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9720" windowHeight="7320" activeTab="1"/>
  </bookViews>
  <sheets>
    <sheet name="ХТС 4.01.2015 " sheetId="12" r:id="rId1"/>
    <sheet name="Судейская коллегия" sheetId="13" r:id="rId2"/>
  </sheets>
  <definedNames>
    <definedName name="_GoBack" localSheetId="0">'ХТС 4.01.2015 '!#REF!</definedName>
  </definedNames>
  <calcPr calcId="124519"/>
</workbook>
</file>

<file path=xl/calcChain.xml><?xml version="1.0" encoding="utf-8"?>
<calcChain xmlns="http://schemas.openxmlformats.org/spreadsheetml/2006/main">
  <c r="J87" i="12"/>
  <c r="J88"/>
  <c r="J89"/>
  <c r="J90"/>
  <c r="J91"/>
  <c r="J92"/>
  <c r="J93"/>
  <c r="J94"/>
  <c r="J95"/>
  <c r="J173"/>
  <c r="J295"/>
  <c r="J71"/>
  <c r="J236"/>
  <c r="J131"/>
  <c r="J139"/>
  <c r="J134"/>
  <c r="J163"/>
  <c r="J141"/>
  <c r="J127"/>
  <c r="J126"/>
  <c r="J146"/>
  <c r="J160"/>
  <c r="J162"/>
  <c r="J168"/>
  <c r="J172"/>
  <c r="J174"/>
  <c r="J138"/>
  <c r="J140"/>
  <c r="J177"/>
  <c r="J20"/>
  <c r="J106"/>
  <c r="J102"/>
  <c r="J74"/>
  <c r="J112"/>
  <c r="J17"/>
  <c r="J38"/>
  <c r="J72"/>
  <c r="J176"/>
  <c r="J175"/>
  <c r="J165"/>
  <c r="J143"/>
  <c r="J170"/>
  <c r="J164"/>
  <c r="J169"/>
  <c r="J268"/>
  <c r="J271"/>
  <c r="J264"/>
  <c r="J267"/>
  <c r="J275"/>
  <c r="J273"/>
  <c r="J269"/>
  <c r="J276"/>
  <c r="J265"/>
  <c r="J259"/>
  <c r="J272"/>
  <c r="J99"/>
  <c r="J103"/>
  <c r="J111"/>
  <c r="J108"/>
  <c r="J104"/>
  <c r="J100"/>
  <c r="J28"/>
  <c r="J23"/>
  <c r="J31"/>
  <c r="J60"/>
  <c r="J68"/>
  <c r="J297"/>
  <c r="J293"/>
  <c r="J292"/>
  <c r="J287"/>
  <c r="J296"/>
  <c r="J290"/>
  <c r="J291"/>
  <c r="J288"/>
  <c r="J298"/>
  <c r="J294"/>
  <c r="J289"/>
  <c r="J270"/>
  <c r="J274"/>
  <c r="J260"/>
  <c r="J266"/>
  <c r="J262"/>
  <c r="J263"/>
  <c r="J261"/>
  <c r="J277"/>
  <c r="J248"/>
  <c r="J230"/>
  <c r="J210"/>
  <c r="J244"/>
  <c r="J240"/>
  <c r="J208"/>
  <c r="J232"/>
  <c r="J204"/>
  <c r="J212"/>
  <c r="J188"/>
  <c r="J238"/>
  <c r="J228"/>
  <c r="J214"/>
  <c r="J234"/>
  <c r="J226"/>
  <c r="J246"/>
  <c r="J224"/>
  <c r="J206"/>
  <c r="J196"/>
  <c r="J242"/>
  <c r="J202"/>
  <c r="J194"/>
  <c r="J190"/>
  <c r="J198"/>
  <c r="J192"/>
  <c r="J200"/>
  <c r="J178"/>
  <c r="J171"/>
  <c r="J161"/>
  <c r="J167"/>
  <c r="J166"/>
  <c r="J148"/>
  <c r="J149"/>
  <c r="J132"/>
  <c r="J133"/>
  <c r="J142"/>
  <c r="J145"/>
  <c r="J147"/>
  <c r="J159"/>
  <c r="J137"/>
  <c r="J136"/>
  <c r="J129"/>
  <c r="J130"/>
  <c r="J144"/>
  <c r="J128"/>
  <c r="J135"/>
  <c r="J150"/>
  <c r="J123"/>
  <c r="J125"/>
  <c r="J124"/>
  <c r="J70"/>
  <c r="J98"/>
  <c r="J55"/>
  <c r="J110"/>
  <c r="J101"/>
  <c r="J76"/>
  <c r="J61"/>
  <c r="J109"/>
  <c r="J67"/>
  <c r="J78"/>
  <c r="J107"/>
  <c r="J21"/>
  <c r="J105"/>
  <c r="J48"/>
  <c r="J50"/>
  <c r="J29"/>
  <c r="J36"/>
  <c r="J53"/>
  <c r="J63"/>
  <c r="J58"/>
  <c r="J97"/>
  <c r="J75"/>
  <c r="J96"/>
  <c r="J65"/>
  <c r="J69"/>
  <c r="J66"/>
  <c r="J62"/>
  <c r="J64"/>
  <c r="J33"/>
  <c r="J49"/>
  <c r="J54"/>
  <c r="J52"/>
  <c r="J57"/>
  <c r="J24"/>
  <c r="J32"/>
  <c r="J51"/>
  <c r="J39"/>
  <c r="J113"/>
  <c r="J30"/>
  <c r="J34"/>
  <c r="J37"/>
  <c r="J26"/>
  <c r="J35"/>
  <c r="J18"/>
  <c r="J15"/>
  <c r="J59"/>
  <c r="J22"/>
  <c r="J27"/>
  <c r="J12"/>
  <c r="J56"/>
  <c r="J19"/>
  <c r="J14"/>
  <c r="J13"/>
  <c r="J16"/>
  <c r="J11"/>
  <c r="J9"/>
  <c r="J10"/>
  <c r="J77"/>
  <c r="J73"/>
  <c r="J25"/>
</calcChain>
</file>

<file path=xl/sharedStrings.xml><?xml version="1.0" encoding="utf-8"?>
<sst xmlns="http://schemas.openxmlformats.org/spreadsheetml/2006/main" count="909" uniqueCount="217">
  <si>
    <t>№</t>
  </si>
  <si>
    <t>время</t>
  </si>
  <si>
    <t>штраф</t>
  </si>
  <si>
    <t>результат</t>
  </si>
  <si>
    <t>п/п</t>
  </si>
  <si>
    <t>Тюмень</t>
  </si>
  <si>
    <t>КМС</t>
  </si>
  <si>
    <t>Н.Тагил</t>
  </si>
  <si>
    <t>Боршов Виктор</t>
  </si>
  <si>
    <t>Камешков Владимир</t>
  </si>
  <si>
    <t>Губенко Никита</t>
  </si>
  <si>
    <t>Зинатулин Евгений</t>
  </si>
  <si>
    <t>б/р</t>
  </si>
  <si>
    <t>Гоголев Дмитрий</t>
  </si>
  <si>
    <t>Гвоздев Олег</t>
  </si>
  <si>
    <t>Озёрск</t>
  </si>
  <si>
    <t xml:space="preserve">Фамилия, Имя </t>
  </si>
  <si>
    <t>Город</t>
  </si>
  <si>
    <t>Год</t>
  </si>
  <si>
    <t xml:space="preserve">Спорт. </t>
  </si>
  <si>
    <t>1 попытка</t>
  </si>
  <si>
    <t>2 попытка</t>
  </si>
  <si>
    <t>Место</t>
  </si>
  <si>
    <t>рожд.</t>
  </si>
  <si>
    <t>звание</t>
  </si>
  <si>
    <t>Vip</t>
  </si>
  <si>
    <t>МС</t>
  </si>
  <si>
    <t>Салтанов Сергей</t>
  </si>
  <si>
    <t>Дьячков Сергей</t>
  </si>
  <si>
    <t>Ларионов Дмитрий</t>
  </si>
  <si>
    <t>Соловьев Александр</t>
  </si>
  <si>
    <t>Бояркин Данил</t>
  </si>
  <si>
    <t>Вахрушев Андрей</t>
  </si>
  <si>
    <t>ЗМС</t>
  </si>
  <si>
    <t>Максимов Виталий</t>
  </si>
  <si>
    <t>Храмцов Дмитрий</t>
  </si>
  <si>
    <t>Банков Антон</t>
  </si>
  <si>
    <t>Базин Кирилл</t>
  </si>
  <si>
    <t>Доронин Евгений</t>
  </si>
  <si>
    <t>Андриенко Илья</t>
  </si>
  <si>
    <t>Касимов Анатолий</t>
  </si>
  <si>
    <t>Бизяев Павел</t>
  </si>
  <si>
    <t>Снегирев Юрий</t>
  </si>
  <si>
    <t>Нугманов Андрей</t>
  </si>
  <si>
    <t>Касимов Виталий</t>
  </si>
  <si>
    <t xml:space="preserve">Главный Судья                                                                                                                                                                                    Главный Секретарь                </t>
  </si>
  <si>
    <t>Снегирёв Юрий</t>
  </si>
  <si>
    <t>Харламцев Александр</t>
  </si>
  <si>
    <t>Малышев Максим</t>
  </si>
  <si>
    <t>Косырев Андрей</t>
  </si>
  <si>
    <t>Касимов Александр</t>
  </si>
  <si>
    <t>Захаров Игорь</t>
  </si>
  <si>
    <t>Вахрушев Данил</t>
  </si>
  <si>
    <t>Ронжин Ростислав</t>
  </si>
  <si>
    <t>Струин Евгений</t>
  </si>
  <si>
    <t>Стратула Иван</t>
  </si>
  <si>
    <t>Липихин Семён</t>
  </si>
  <si>
    <t>Смирнов Андрей</t>
  </si>
  <si>
    <t>Сироткин Антон</t>
  </si>
  <si>
    <t>Черных Константин</t>
  </si>
  <si>
    <t>Липихин Даниил</t>
  </si>
  <si>
    <t>Беляев Павел</t>
  </si>
  <si>
    <t>Дуб Роман</t>
  </si>
  <si>
    <t>Титов Егор</t>
  </si>
  <si>
    <t>Лысков Никита</t>
  </si>
  <si>
    <t>Лабасов Дмитрий</t>
  </si>
  <si>
    <t>Буйнов Александр</t>
  </si>
  <si>
    <t>Стафеев Игорь</t>
  </si>
  <si>
    <t>Фомина Ксения</t>
  </si>
  <si>
    <t>Токмаков Вячеслав</t>
  </si>
  <si>
    <t>Щербатых Игорь</t>
  </si>
  <si>
    <t>Симонов Илья</t>
  </si>
  <si>
    <t>Морозов Валерий</t>
  </si>
  <si>
    <t>Дятлов Никита</t>
  </si>
  <si>
    <t>Бояркин Дмитрий</t>
  </si>
  <si>
    <t>Куценко Данил</t>
  </si>
  <si>
    <t>Бакиров Роман</t>
  </si>
  <si>
    <t>Гилёв Игорь</t>
  </si>
  <si>
    <t>Коник Маргарита</t>
  </si>
  <si>
    <t>Ветошкин Сергей</t>
  </si>
  <si>
    <t>Чекасин Владимир</t>
  </si>
  <si>
    <t>Богомолов Никита</t>
  </si>
  <si>
    <t>Евсиков Фёдор</t>
  </si>
  <si>
    <t xml:space="preserve">Категория К-1М </t>
  </si>
  <si>
    <t xml:space="preserve">Категория С-2  </t>
  </si>
  <si>
    <t xml:space="preserve">Категория К-1ж  </t>
  </si>
  <si>
    <t xml:space="preserve">Категория С-1ж  </t>
  </si>
  <si>
    <t>Ассанова Софья</t>
  </si>
  <si>
    <t>Суворова Ольга</t>
  </si>
  <si>
    <t>Крапивин Иван</t>
  </si>
  <si>
    <t>Бурсин Марк</t>
  </si>
  <si>
    <t>Горшков Вячеслав</t>
  </si>
  <si>
    <t>Ясаков Антон</t>
  </si>
  <si>
    <t>Медведев Андрей</t>
  </si>
  <si>
    <t>Вепрев Владимир</t>
  </si>
  <si>
    <t>Екатеринбург</t>
  </si>
  <si>
    <t>Топорков Данил</t>
  </si>
  <si>
    <t>Ильченко Владислав</t>
  </si>
  <si>
    <t>Губенко Евгений</t>
  </si>
  <si>
    <t>Степанов Алексей</t>
  </si>
  <si>
    <t>Смирнов Георгий</t>
  </si>
  <si>
    <t>Полуэктова Злата</t>
  </si>
  <si>
    <t>Шаран Максим</t>
  </si>
  <si>
    <t>Казанцев Никита</t>
  </si>
  <si>
    <t>Бояркин Михаил</t>
  </si>
  <si>
    <t>Горшков Сергей</t>
  </si>
  <si>
    <t>Паланзеева Софья</t>
  </si>
  <si>
    <t>Константинова Мария</t>
  </si>
  <si>
    <t>Сафиюлина Анна</t>
  </si>
  <si>
    <t xml:space="preserve">Категория С-1М  </t>
  </si>
  <si>
    <t>Губенко Ксения</t>
  </si>
  <si>
    <t>Губенко Е.В.                      Соколова В.Г.</t>
  </si>
  <si>
    <t xml:space="preserve">Баранов Николай  </t>
  </si>
  <si>
    <t xml:space="preserve">Буйнов Александр  </t>
  </si>
  <si>
    <t xml:space="preserve">Сироткин Антон </t>
  </si>
  <si>
    <t xml:space="preserve">Стафеев Игорь </t>
  </si>
  <si>
    <t xml:space="preserve">Быков Данила </t>
  </si>
  <si>
    <t xml:space="preserve">Стратула Иван  </t>
  </si>
  <si>
    <t xml:space="preserve">Липихин Даниил  </t>
  </si>
  <si>
    <t>Бабичев Данил</t>
  </si>
  <si>
    <t>Липихин Семен</t>
  </si>
  <si>
    <t xml:space="preserve">Кляпышев Александр </t>
  </si>
  <si>
    <t>Богомолов Даниил</t>
  </si>
  <si>
    <t>Осипов Даниил</t>
  </si>
  <si>
    <t>Кургаев Дмитрий</t>
  </si>
  <si>
    <t>Низамов Данил</t>
  </si>
  <si>
    <t xml:space="preserve">Шуганова Анастасия </t>
  </si>
  <si>
    <t>1юн</t>
  </si>
  <si>
    <t>Гриновецкий Николай</t>
  </si>
  <si>
    <t>Чебышев Вячеслав</t>
  </si>
  <si>
    <t xml:space="preserve">Попова Виктория  </t>
  </si>
  <si>
    <t>Садовская Дарья</t>
  </si>
  <si>
    <t>Каримова Валентина</t>
  </si>
  <si>
    <t>Петрунина Анна</t>
  </si>
  <si>
    <t>Сибгатуллин Артур</t>
  </si>
  <si>
    <t>Быц Богдан</t>
  </si>
  <si>
    <t>Рахматулин Руслан</t>
  </si>
  <si>
    <t>Богомолов Данил</t>
  </si>
  <si>
    <t>Нуров Вадим</t>
  </si>
  <si>
    <t>Романов Кирилл</t>
  </si>
  <si>
    <t>Панков Кирилл</t>
  </si>
  <si>
    <t>Романов Евгений</t>
  </si>
  <si>
    <t>Горшков Степан</t>
  </si>
  <si>
    <t>Катаев Руслан</t>
  </si>
  <si>
    <t>Сологаев Ростислав</t>
  </si>
  <si>
    <t>Володько Алексей</t>
  </si>
  <si>
    <t xml:space="preserve">Ибраев Дмитрий </t>
  </si>
  <si>
    <t>Городилов Лев</t>
  </si>
  <si>
    <t>Чуркин Гордей</t>
  </si>
  <si>
    <t>Кузин Лев</t>
  </si>
  <si>
    <t>Богданов Иван</t>
  </si>
  <si>
    <t>Сафонов Станислав</t>
  </si>
  <si>
    <t>Семёнов Арсений</t>
  </si>
  <si>
    <t>Быков Данила</t>
  </si>
  <si>
    <t>Осипов Данил</t>
  </si>
  <si>
    <t>Лысков Ярослав</t>
  </si>
  <si>
    <t>Самбулов Кирилл</t>
  </si>
  <si>
    <t>Пропп Егор</t>
  </si>
  <si>
    <t>Гулеватый Матвей</t>
  </si>
  <si>
    <t>Иванов Пётр</t>
  </si>
  <si>
    <t>Чекасин Вячеслав</t>
  </si>
  <si>
    <t>Доронин Сергей</t>
  </si>
  <si>
    <t>Чесноков Александр</t>
  </si>
  <si>
    <t>Манастырева Зарема</t>
  </si>
  <si>
    <t>Сабитова Зульфия</t>
  </si>
  <si>
    <t>Касимова Альфия</t>
  </si>
  <si>
    <t>Баранов Сергей</t>
  </si>
  <si>
    <t>Архипов Игорь</t>
  </si>
  <si>
    <t>Колчина Анна</t>
  </si>
  <si>
    <t>Костылева Надежда</t>
  </si>
  <si>
    <t>С.-Петербург</t>
  </si>
  <si>
    <t>Базин Артём</t>
  </si>
  <si>
    <t>Зелепухин Леонид</t>
  </si>
  <si>
    <t>Летников Константин</t>
  </si>
  <si>
    <t>Карзаков Евгений</t>
  </si>
  <si>
    <t>Горбунов Николай</t>
  </si>
  <si>
    <t>2юн</t>
  </si>
  <si>
    <t>3юн</t>
  </si>
  <si>
    <t xml:space="preserve">        ФИНАЛЬНЫЙ   ПРОТОКОЛ     РЕЗУЛЬТАТОВ</t>
  </si>
  <si>
    <t>195 экипажей</t>
  </si>
  <si>
    <t xml:space="preserve">СВЕРДЛОВСКАЯ ОБЛАСТНАЯ ФЕДЕРАЦИЯ ГРЕБНОГО СЛАЛОМА                                                                                                                                                                                                                                                 </t>
  </si>
  <si>
    <t>2 категория, Н.Тагил,  Школа гребного слалома, 04 января 2016 г.</t>
  </si>
  <si>
    <t xml:space="preserve">«XV Зимний открытый Чемпионат  Уральского федерального округа </t>
  </si>
  <si>
    <t>по гребному слалому памяти Халтуриной Татьяны Сергеевны»</t>
  </si>
  <si>
    <t>№ п/п</t>
  </si>
  <si>
    <t>ФИО</t>
  </si>
  <si>
    <t>Занимаемая должность</t>
  </si>
  <si>
    <t>Категория</t>
  </si>
  <si>
    <t>территория</t>
  </si>
  <si>
    <t>Губенко Евгений Владимирович</t>
  </si>
  <si>
    <t>Чекасин Вячеслав Георгиевич</t>
  </si>
  <si>
    <t>Черных Михаил Сергеевич</t>
  </si>
  <si>
    <t>Гвоздева Ольга Владимировна</t>
  </si>
  <si>
    <t xml:space="preserve">Касимов Анатолий Юрьевич </t>
  </si>
  <si>
    <t>Дьячков Сергей Викторович</t>
  </si>
  <si>
    <t>Салтанов Сергей Вадимович</t>
  </si>
  <si>
    <t>Косырев Андрей Николаевич</t>
  </si>
  <si>
    <t>Губенко Ксения Владимировна</t>
  </si>
  <si>
    <t>Базин Артём Владиславович</t>
  </si>
  <si>
    <t>Сафонов Станислав Сергеевич</t>
  </si>
  <si>
    <t>Снегирёва Ольга Николаевна</t>
  </si>
  <si>
    <t>Черных Ирина Рамильевна</t>
  </si>
  <si>
    <t xml:space="preserve">Гл.судья </t>
  </si>
  <si>
    <t>1К</t>
  </si>
  <si>
    <t xml:space="preserve">Гл.секретарь </t>
  </si>
  <si>
    <t>Соколова Вероника Геннадьевна</t>
  </si>
  <si>
    <t>Волошин Александр Николаевич</t>
  </si>
  <si>
    <t>ВК</t>
  </si>
  <si>
    <t>Карзакова Ольга Александровна</t>
  </si>
  <si>
    <t>Тюменская обл.</t>
  </si>
  <si>
    <t>Челябинская обл.</t>
  </si>
  <si>
    <t xml:space="preserve">Судья </t>
  </si>
  <si>
    <t>Заместитель гл.судьи</t>
  </si>
  <si>
    <t>Заместитель гл.секретаря</t>
  </si>
  <si>
    <t>Свердловская обл.</t>
  </si>
  <si>
    <t>Гл. судья                                 Е.В. Губенко</t>
  </si>
  <si>
    <t>Судейская коллегия соревнований</t>
  </si>
</sst>
</file>

<file path=xl/styles.xml><?xml version="1.0" encoding="utf-8"?>
<styleSheet xmlns="http://schemas.openxmlformats.org/spreadsheetml/2006/main">
  <numFmts count="1">
    <numFmt numFmtId="164" formatCode="0.00;[Red]0.00"/>
  </numFmts>
  <fonts count="10">
    <font>
      <sz val="10"/>
      <name val="Arial"/>
    </font>
    <font>
      <sz val="12"/>
      <color indexed="8"/>
      <name val="Times New Roman"/>
      <family val="1"/>
      <charset val="204"/>
    </font>
    <font>
      <sz val="8"/>
      <name val="Arial"/>
      <family val="2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6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164" fontId="1" fillId="2" borderId="3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2" fontId="1" fillId="2" borderId="11" xfId="0" applyNumberFormat="1" applyFont="1" applyFill="1" applyBorder="1" applyAlignment="1">
      <alignment horizontal="center"/>
    </xf>
    <xf numFmtId="164" fontId="1" fillId="2" borderId="6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164" fontId="1" fillId="2" borderId="9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0" fontId="1" fillId="2" borderId="4" xfId="0" applyNumberFormat="1" applyFont="1" applyFill="1" applyBorder="1" applyAlignment="1">
      <alignment horizontal="center"/>
    </xf>
    <xf numFmtId="164" fontId="1" fillId="2" borderId="10" xfId="0" applyNumberFormat="1" applyFont="1" applyFill="1" applyBorder="1" applyAlignment="1">
      <alignment horizontal="center"/>
    </xf>
    <xf numFmtId="164" fontId="1" fillId="2" borderId="5" xfId="0" applyNumberFormat="1" applyFont="1" applyFill="1" applyBorder="1" applyAlignment="1">
      <alignment horizontal="center"/>
    </xf>
    <xf numFmtId="0" fontId="1" fillId="2" borderId="5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wrapText="1"/>
    </xf>
    <xf numFmtId="2" fontId="1" fillId="2" borderId="6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164" fontId="1" fillId="2" borderId="1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horizont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NumberFormat="1" applyFont="1" applyFill="1"/>
    <xf numFmtId="0" fontId="1" fillId="2" borderId="0" xfId="0" applyNumberFormat="1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wrapText="1"/>
    </xf>
    <xf numFmtId="2" fontId="1" fillId="2" borderId="2" xfId="0" applyNumberFormat="1" applyFont="1" applyFill="1" applyBorder="1" applyAlignment="1">
      <alignment horizontal="center"/>
    </xf>
    <xf numFmtId="2" fontId="1" fillId="2" borderId="3" xfId="0" applyNumberFormat="1" applyFont="1" applyFill="1" applyBorder="1" applyAlignment="1">
      <alignment horizontal="center"/>
    </xf>
    <xf numFmtId="0" fontId="1" fillId="2" borderId="9" xfId="0" applyNumberFormat="1" applyFont="1" applyFill="1" applyBorder="1" applyAlignment="1">
      <alignment horizontal="center"/>
    </xf>
    <xf numFmtId="0" fontId="1" fillId="2" borderId="10" xfId="0" applyNumberFormat="1" applyFont="1" applyFill="1" applyBorder="1" applyAlignment="1">
      <alignment horizontal="center"/>
    </xf>
    <xf numFmtId="164" fontId="1" fillId="2" borderId="12" xfId="0" applyNumberFormat="1" applyFont="1" applyFill="1" applyBorder="1" applyAlignment="1">
      <alignment horizontal="center"/>
    </xf>
    <xf numFmtId="164" fontId="1" fillId="2" borderId="8" xfId="0" applyNumberFormat="1" applyFont="1" applyFill="1" applyBorder="1" applyAlignment="1">
      <alignment horizontal="center"/>
    </xf>
    <xf numFmtId="2" fontId="1" fillId="2" borderId="12" xfId="0" applyNumberFormat="1" applyFont="1" applyFill="1" applyBorder="1" applyAlignment="1">
      <alignment horizontal="center"/>
    </xf>
    <xf numFmtId="2" fontId="1" fillId="2" borderId="8" xfId="0" applyNumberFormat="1" applyFont="1" applyFill="1" applyBorder="1" applyAlignment="1">
      <alignment horizontal="center"/>
    </xf>
    <xf numFmtId="2" fontId="1" fillId="2" borderId="4" xfId="0" applyNumberFormat="1" applyFont="1" applyFill="1" applyBorder="1" applyAlignment="1">
      <alignment horizontal="center"/>
    </xf>
    <xf numFmtId="2" fontId="1" fillId="2" borderId="5" xfId="0" applyNumberFormat="1" applyFont="1" applyFill="1" applyBorder="1" applyAlignment="1">
      <alignment horizontal="center"/>
    </xf>
    <xf numFmtId="0" fontId="1" fillId="2" borderId="12" xfId="0" applyNumberFormat="1" applyFont="1" applyFill="1" applyBorder="1" applyAlignment="1">
      <alignment horizontal="center"/>
    </xf>
    <xf numFmtId="0" fontId="1" fillId="2" borderId="8" xfId="0" applyNumberFormat="1" applyFont="1" applyFill="1" applyBorder="1" applyAlignment="1">
      <alignment horizontal="center"/>
    </xf>
    <xf numFmtId="0" fontId="1" fillId="2" borderId="11" xfId="0" applyNumberFormat="1" applyFont="1" applyFill="1" applyBorder="1" applyAlignment="1">
      <alignment horizontal="center"/>
    </xf>
    <xf numFmtId="2" fontId="1" fillId="2" borderId="9" xfId="0" applyNumberFormat="1" applyFont="1" applyFill="1" applyBorder="1" applyAlignment="1">
      <alignment horizontal="center"/>
    </xf>
    <xf numFmtId="2" fontId="1" fillId="2" borderId="10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6" fillId="2" borderId="1" xfId="0" applyFont="1" applyFill="1" applyBorder="1" applyAlignment="1">
      <alignment horizontal="center"/>
    </xf>
    <xf numFmtId="0" fontId="6" fillId="2" borderId="0" xfId="0" applyFont="1" applyFill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6" xfId="0" applyNumberFormat="1" applyFont="1" applyFill="1" applyBorder="1" applyAlignment="1">
      <alignment horizontal="center" vertical="center"/>
    </xf>
    <xf numFmtId="0" fontId="5" fillId="2" borderId="0" xfId="0" applyFont="1" applyFill="1" applyBorder="1"/>
    <xf numFmtId="0" fontId="1" fillId="2" borderId="0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6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" fillId="2" borderId="0" xfId="0" applyFont="1" applyFill="1" applyBorder="1" applyAlignment="1">
      <alignment vertical="center" wrapText="1"/>
    </xf>
    <xf numFmtId="0" fontId="8" fillId="2" borderId="0" xfId="0" applyFont="1" applyFill="1" applyAlignment="1">
      <alignment vertical="center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0" xfId="0" applyFont="1"/>
    <xf numFmtId="0" fontId="6" fillId="2" borderId="0" xfId="0" applyFont="1" applyFill="1" applyAlignment="1">
      <alignment horizontal="center" vertic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13" Type="http://schemas.openxmlformats.org/officeDocument/2006/relationships/oleObject" Target="../embeddings/oleObject11.bin"/><Relationship Id="rId18" Type="http://schemas.openxmlformats.org/officeDocument/2006/relationships/oleObject" Target="../embeddings/oleObject16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5.bin"/><Relationship Id="rId12" Type="http://schemas.openxmlformats.org/officeDocument/2006/relationships/oleObject" Target="../embeddings/oleObject10.bin"/><Relationship Id="rId17" Type="http://schemas.openxmlformats.org/officeDocument/2006/relationships/oleObject" Target="../embeddings/oleObject15.bin"/><Relationship Id="rId2" Type="http://schemas.openxmlformats.org/officeDocument/2006/relationships/vmlDrawing" Target="../drawings/vmlDrawing1.vml"/><Relationship Id="rId16" Type="http://schemas.openxmlformats.org/officeDocument/2006/relationships/oleObject" Target="../embeddings/oleObject14.bin"/><Relationship Id="rId20" Type="http://schemas.openxmlformats.org/officeDocument/2006/relationships/oleObject" Target="../embeddings/oleObject18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4.bin"/><Relationship Id="rId11" Type="http://schemas.openxmlformats.org/officeDocument/2006/relationships/oleObject" Target="../embeddings/oleObject9.bin"/><Relationship Id="rId5" Type="http://schemas.openxmlformats.org/officeDocument/2006/relationships/oleObject" Target="../embeddings/oleObject3.bin"/><Relationship Id="rId15" Type="http://schemas.openxmlformats.org/officeDocument/2006/relationships/oleObject" Target="../embeddings/oleObject13.bin"/><Relationship Id="rId10" Type="http://schemas.openxmlformats.org/officeDocument/2006/relationships/oleObject" Target="../embeddings/oleObject8.bin"/><Relationship Id="rId19" Type="http://schemas.openxmlformats.org/officeDocument/2006/relationships/oleObject" Target="../embeddings/oleObject17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7.bin"/><Relationship Id="rId14" Type="http://schemas.openxmlformats.org/officeDocument/2006/relationships/oleObject" Target="../embeddings/oleObject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301"/>
  <sheetViews>
    <sheetView workbookViewId="0">
      <selection sqref="A1:XFD5"/>
    </sheetView>
  </sheetViews>
  <sheetFormatPr defaultRowHeight="15.75"/>
  <cols>
    <col min="1" max="1" width="5.5703125" style="38" customWidth="1"/>
    <col min="2" max="2" width="27.5703125" style="136" customWidth="1"/>
    <col min="3" max="3" width="15" style="38" customWidth="1"/>
    <col min="4" max="4" width="12" style="38" customWidth="1"/>
    <col min="5" max="5" width="8.42578125" style="38" customWidth="1"/>
    <col min="6" max="6" width="10" style="38" customWidth="1"/>
    <col min="7" max="7" width="7.28515625" style="38" customWidth="1"/>
    <col min="8" max="8" width="10" style="38" customWidth="1"/>
    <col min="9" max="9" width="7.140625" style="38" customWidth="1"/>
    <col min="10" max="10" width="11.42578125" style="38" customWidth="1"/>
    <col min="11" max="11" width="8.7109375" style="55" customWidth="1"/>
    <col min="12" max="12" width="9.140625" style="55"/>
    <col min="13" max="13" width="8.85546875" style="55" customWidth="1"/>
    <col min="14" max="14" width="9.140625" style="38"/>
    <col min="15" max="16384" width="9.140625" style="52"/>
  </cols>
  <sheetData>
    <row r="1" spans="1:16" ht="17.25" customHeight="1">
      <c r="B1" s="150" t="s">
        <v>180</v>
      </c>
      <c r="C1" s="150"/>
      <c r="D1" s="150"/>
      <c r="E1" s="150"/>
      <c r="F1" s="150"/>
      <c r="G1" s="150"/>
      <c r="H1" s="150"/>
      <c r="I1" s="150"/>
      <c r="J1" s="150"/>
      <c r="K1" s="150"/>
      <c r="L1" s="142"/>
      <c r="M1" s="51"/>
    </row>
    <row r="2" spans="1:16" ht="18.75" customHeight="1">
      <c r="A2"/>
      <c r="B2" s="148" t="s">
        <v>182</v>
      </c>
      <c r="C2" s="148"/>
      <c r="D2" s="148"/>
      <c r="E2" s="148"/>
      <c r="F2" s="148"/>
      <c r="G2" s="148"/>
      <c r="H2" s="148"/>
      <c r="I2" s="148"/>
      <c r="J2" s="148"/>
      <c r="K2" s="148"/>
      <c r="L2" s="142"/>
      <c r="M2" s="51"/>
    </row>
    <row r="3" spans="1:16" ht="18" customHeight="1">
      <c r="A3" s="142"/>
      <c r="B3" s="148" t="s">
        <v>183</v>
      </c>
      <c r="C3" s="148"/>
      <c r="D3" s="148"/>
      <c r="E3" s="148"/>
      <c r="F3" s="148"/>
      <c r="G3" s="148"/>
      <c r="H3" s="148"/>
      <c r="I3" s="148"/>
      <c r="J3" s="148"/>
      <c r="K3" s="148"/>
      <c r="L3"/>
      <c r="M3" s="51"/>
    </row>
    <row r="4" spans="1:16" ht="14.25" customHeight="1">
      <c r="A4" s="143"/>
      <c r="B4" s="143"/>
      <c r="C4" s="143" t="s">
        <v>181</v>
      </c>
      <c r="D4" s="143"/>
      <c r="E4" s="143"/>
      <c r="F4" s="143"/>
      <c r="G4" s="143"/>
      <c r="H4" s="143"/>
      <c r="I4" s="143"/>
      <c r="J4" s="143"/>
      <c r="K4" s="54"/>
    </row>
    <row r="5" spans="1:16" ht="21" customHeight="1">
      <c r="A5" s="53"/>
      <c r="B5" s="114"/>
      <c r="C5" s="144" t="s">
        <v>178</v>
      </c>
      <c r="D5" s="144"/>
      <c r="E5" s="144"/>
      <c r="F5" s="144"/>
      <c r="G5" s="144"/>
      <c r="H5" s="144"/>
      <c r="I5" s="144"/>
      <c r="J5" s="89"/>
      <c r="K5" s="54"/>
      <c r="L5" s="54"/>
      <c r="M5" s="54"/>
    </row>
    <row r="6" spans="1:16" ht="15" customHeight="1">
      <c r="A6" s="7" t="s">
        <v>0</v>
      </c>
      <c r="B6" s="154" t="s">
        <v>16</v>
      </c>
      <c r="C6" s="156" t="s">
        <v>17</v>
      </c>
      <c r="D6" s="56" t="s">
        <v>18</v>
      </c>
      <c r="E6" s="57" t="s">
        <v>19</v>
      </c>
      <c r="F6" s="158" t="s">
        <v>20</v>
      </c>
      <c r="G6" s="159"/>
      <c r="H6" s="158" t="s">
        <v>21</v>
      </c>
      <c r="I6" s="159"/>
      <c r="J6" s="156" t="s">
        <v>3</v>
      </c>
      <c r="K6" s="160" t="s">
        <v>22</v>
      </c>
      <c r="L6" s="58" t="s">
        <v>22</v>
      </c>
      <c r="M6" s="51"/>
      <c r="N6" s="5"/>
      <c r="O6" s="51"/>
      <c r="P6" s="51"/>
    </row>
    <row r="7" spans="1:16" ht="14.25" customHeight="1">
      <c r="A7" s="4" t="s">
        <v>4</v>
      </c>
      <c r="B7" s="155"/>
      <c r="C7" s="157"/>
      <c r="D7" s="59" t="s">
        <v>23</v>
      </c>
      <c r="E7" s="60" t="s">
        <v>24</v>
      </c>
      <c r="F7" s="61" t="s">
        <v>1</v>
      </c>
      <c r="G7" s="57" t="s">
        <v>2</v>
      </c>
      <c r="H7" s="57" t="s">
        <v>1</v>
      </c>
      <c r="I7" s="57" t="s">
        <v>2</v>
      </c>
      <c r="J7" s="157"/>
      <c r="K7" s="161"/>
      <c r="L7" s="62" t="s">
        <v>25</v>
      </c>
      <c r="M7" s="51"/>
      <c r="N7" s="5"/>
      <c r="O7" s="51"/>
      <c r="P7" s="51"/>
    </row>
    <row r="8" spans="1:16" ht="15" customHeight="1">
      <c r="A8" s="151" t="s">
        <v>83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3"/>
      <c r="M8" s="51"/>
      <c r="N8" s="5"/>
      <c r="O8" s="51"/>
      <c r="P8" s="51"/>
    </row>
    <row r="9" spans="1:16" ht="14.25" customHeight="1">
      <c r="A9" s="98">
        <v>1</v>
      </c>
      <c r="B9" s="99" t="s">
        <v>38</v>
      </c>
      <c r="C9" s="10" t="s">
        <v>7</v>
      </c>
      <c r="D9" s="10">
        <v>1989</v>
      </c>
      <c r="E9" s="64" t="s">
        <v>26</v>
      </c>
      <c r="F9" s="65">
        <v>22.61</v>
      </c>
      <c r="G9" s="66">
        <v>0</v>
      </c>
      <c r="H9" s="10">
        <v>21.84</v>
      </c>
      <c r="I9" s="66">
        <v>0</v>
      </c>
      <c r="J9" s="67">
        <f t="shared" ref="J9:J48" si="0">MIN(F9+G9,H9+I9)</f>
        <v>21.84</v>
      </c>
      <c r="K9" s="49">
        <v>1</v>
      </c>
      <c r="L9" s="49"/>
      <c r="M9" s="38"/>
    </row>
    <row r="10" spans="1:16" ht="14.25" customHeight="1">
      <c r="A10" s="98">
        <v>2</v>
      </c>
      <c r="B10" s="100" t="s">
        <v>10</v>
      </c>
      <c r="C10" s="10" t="s">
        <v>7</v>
      </c>
      <c r="D10" s="10">
        <v>1994</v>
      </c>
      <c r="E10" s="10" t="s">
        <v>26</v>
      </c>
      <c r="F10" s="67">
        <v>22.99</v>
      </c>
      <c r="G10" s="66">
        <v>2</v>
      </c>
      <c r="H10" s="67">
        <v>21.85</v>
      </c>
      <c r="I10" s="66">
        <v>0</v>
      </c>
      <c r="J10" s="67">
        <f t="shared" si="0"/>
        <v>21.85</v>
      </c>
      <c r="K10" s="49">
        <v>2</v>
      </c>
      <c r="L10" s="49"/>
      <c r="M10" s="38"/>
    </row>
    <row r="11" spans="1:16" ht="14.25" customHeight="1">
      <c r="A11" s="98">
        <v>3</v>
      </c>
      <c r="B11" s="100" t="s">
        <v>9</v>
      </c>
      <c r="C11" s="10" t="s">
        <v>7</v>
      </c>
      <c r="D11" s="10">
        <v>1994</v>
      </c>
      <c r="E11" s="10" t="s">
        <v>26</v>
      </c>
      <c r="F11" s="10">
        <v>23.31</v>
      </c>
      <c r="G11" s="66">
        <v>2</v>
      </c>
      <c r="H11" s="10">
        <v>22.61</v>
      </c>
      <c r="I11" s="66">
        <v>0</v>
      </c>
      <c r="J11" s="67">
        <f t="shared" si="0"/>
        <v>22.61</v>
      </c>
      <c r="K11" s="49">
        <v>3</v>
      </c>
      <c r="L11" s="49"/>
      <c r="M11" s="38"/>
    </row>
    <row r="12" spans="1:16" ht="14.25" customHeight="1">
      <c r="A12" s="1">
        <v>4</v>
      </c>
      <c r="B12" s="115" t="s">
        <v>40</v>
      </c>
      <c r="C12" s="1" t="s">
        <v>7</v>
      </c>
      <c r="D12" s="1">
        <v>1976</v>
      </c>
      <c r="E12" s="1" t="s">
        <v>26</v>
      </c>
      <c r="F12" s="48">
        <v>25.8</v>
      </c>
      <c r="G12" s="49">
        <v>0</v>
      </c>
      <c r="H12" s="48">
        <v>26.06</v>
      </c>
      <c r="I12" s="49">
        <v>0</v>
      </c>
      <c r="J12" s="48">
        <f t="shared" si="0"/>
        <v>25.8</v>
      </c>
      <c r="K12" s="49">
        <v>4</v>
      </c>
      <c r="L12" s="49"/>
      <c r="M12" s="38"/>
    </row>
    <row r="13" spans="1:16" ht="14.25" customHeight="1">
      <c r="A13" s="1">
        <v>5</v>
      </c>
      <c r="B13" s="9" t="s">
        <v>13</v>
      </c>
      <c r="C13" s="10" t="s">
        <v>7</v>
      </c>
      <c r="D13" s="10">
        <v>1996</v>
      </c>
      <c r="E13" s="10" t="s">
        <v>6</v>
      </c>
      <c r="F13" s="67">
        <v>31.12</v>
      </c>
      <c r="G13" s="66">
        <v>2</v>
      </c>
      <c r="H13" s="67">
        <v>26.51</v>
      </c>
      <c r="I13" s="66">
        <v>0</v>
      </c>
      <c r="J13" s="67">
        <f t="shared" si="0"/>
        <v>26.51</v>
      </c>
      <c r="K13" s="49">
        <v>5</v>
      </c>
      <c r="L13" s="49"/>
      <c r="M13" s="38"/>
    </row>
    <row r="14" spans="1:16" ht="14.25" customHeight="1">
      <c r="A14" s="1">
        <v>6</v>
      </c>
      <c r="B14" s="9" t="s">
        <v>65</v>
      </c>
      <c r="C14" s="10" t="s">
        <v>7</v>
      </c>
      <c r="D14" s="10">
        <v>2000</v>
      </c>
      <c r="E14" s="10" t="s">
        <v>6</v>
      </c>
      <c r="F14" s="67">
        <v>27.09</v>
      </c>
      <c r="G14" s="66">
        <v>6</v>
      </c>
      <c r="H14" s="65">
        <v>24.98</v>
      </c>
      <c r="I14" s="66">
        <v>2</v>
      </c>
      <c r="J14" s="67">
        <f t="shared" si="0"/>
        <v>26.98</v>
      </c>
      <c r="K14" s="49">
        <v>6</v>
      </c>
      <c r="L14" s="49"/>
      <c r="M14" s="38"/>
    </row>
    <row r="15" spans="1:16" ht="14.25" customHeight="1">
      <c r="A15" s="1">
        <v>7</v>
      </c>
      <c r="B15" s="9" t="s">
        <v>39</v>
      </c>
      <c r="C15" s="10" t="s">
        <v>7</v>
      </c>
      <c r="D15" s="10">
        <v>2002</v>
      </c>
      <c r="E15" s="10">
        <v>2</v>
      </c>
      <c r="F15" s="67">
        <v>27.17</v>
      </c>
      <c r="G15" s="66">
        <v>50</v>
      </c>
      <c r="H15" s="67">
        <v>27.44</v>
      </c>
      <c r="I15" s="66">
        <v>0</v>
      </c>
      <c r="J15" s="67">
        <f t="shared" si="0"/>
        <v>27.44</v>
      </c>
      <c r="K15" s="49">
        <v>7</v>
      </c>
      <c r="L15" s="49"/>
      <c r="M15" s="38"/>
    </row>
    <row r="16" spans="1:16" ht="14.25" customHeight="1">
      <c r="A16" s="1">
        <v>8</v>
      </c>
      <c r="B16" s="115" t="s">
        <v>166</v>
      </c>
      <c r="C16" s="1" t="s">
        <v>7</v>
      </c>
      <c r="D16" s="1">
        <v>1987</v>
      </c>
      <c r="E16" s="1" t="s">
        <v>6</v>
      </c>
      <c r="F16" s="48">
        <v>28.92</v>
      </c>
      <c r="G16" s="49">
        <v>4</v>
      </c>
      <c r="H16" s="48">
        <v>28.56</v>
      </c>
      <c r="I16" s="49">
        <v>0</v>
      </c>
      <c r="J16" s="48">
        <f t="shared" si="0"/>
        <v>28.56</v>
      </c>
      <c r="K16" s="49">
        <v>8</v>
      </c>
      <c r="L16" s="49"/>
      <c r="M16" s="38"/>
    </row>
    <row r="17" spans="1:14" ht="14.25" customHeight="1">
      <c r="A17" s="1">
        <v>9</v>
      </c>
      <c r="B17" s="8" t="s">
        <v>46</v>
      </c>
      <c r="C17" s="10" t="s">
        <v>7</v>
      </c>
      <c r="D17" s="11">
        <v>1995</v>
      </c>
      <c r="E17" s="11" t="s">
        <v>26</v>
      </c>
      <c r="F17" s="67">
        <v>27.51</v>
      </c>
      <c r="G17" s="66">
        <v>2</v>
      </c>
      <c r="H17" s="67">
        <v>29.6</v>
      </c>
      <c r="I17" s="66">
        <v>4</v>
      </c>
      <c r="J17" s="67">
        <f t="shared" si="0"/>
        <v>29.51</v>
      </c>
      <c r="K17" s="49">
        <v>9</v>
      </c>
      <c r="L17" s="49"/>
      <c r="M17" s="38"/>
    </row>
    <row r="18" spans="1:14" ht="14.25" customHeight="1">
      <c r="A18" s="1">
        <v>10</v>
      </c>
      <c r="B18" s="9" t="s">
        <v>48</v>
      </c>
      <c r="C18" s="10" t="s">
        <v>7</v>
      </c>
      <c r="D18" s="10">
        <v>2001</v>
      </c>
      <c r="E18" s="10">
        <v>1</v>
      </c>
      <c r="F18" s="67">
        <v>30.57</v>
      </c>
      <c r="G18" s="66">
        <v>0</v>
      </c>
      <c r="H18" s="67">
        <v>30.47</v>
      </c>
      <c r="I18" s="66">
        <v>4</v>
      </c>
      <c r="J18" s="67">
        <f t="shared" si="0"/>
        <v>30.57</v>
      </c>
      <c r="K18" s="49">
        <v>10</v>
      </c>
      <c r="L18" s="49"/>
      <c r="M18" s="38"/>
    </row>
    <row r="19" spans="1:14" ht="14.25" customHeight="1">
      <c r="A19" s="1">
        <v>11</v>
      </c>
      <c r="B19" s="100" t="s">
        <v>27</v>
      </c>
      <c r="C19" s="10" t="s">
        <v>7</v>
      </c>
      <c r="D19" s="10">
        <v>1976</v>
      </c>
      <c r="E19" s="10" t="s">
        <v>26</v>
      </c>
      <c r="F19" s="65">
        <v>30.89</v>
      </c>
      <c r="G19" s="66">
        <v>2</v>
      </c>
      <c r="H19" s="65">
        <v>28.72</v>
      </c>
      <c r="I19" s="66">
        <v>2</v>
      </c>
      <c r="J19" s="67">
        <f t="shared" si="0"/>
        <v>30.72</v>
      </c>
      <c r="K19" s="49">
        <v>11</v>
      </c>
      <c r="L19" s="49">
        <v>1</v>
      </c>
      <c r="M19" s="38"/>
    </row>
    <row r="20" spans="1:14" ht="14.25" customHeight="1">
      <c r="A20" s="1">
        <v>12</v>
      </c>
      <c r="B20" s="100" t="s">
        <v>49</v>
      </c>
      <c r="C20" s="10" t="s">
        <v>7</v>
      </c>
      <c r="D20" s="10">
        <v>1986</v>
      </c>
      <c r="E20" s="10" t="s">
        <v>26</v>
      </c>
      <c r="F20" s="67">
        <v>28.38</v>
      </c>
      <c r="G20" s="66">
        <v>50</v>
      </c>
      <c r="H20" s="65">
        <v>31.07</v>
      </c>
      <c r="I20" s="66">
        <v>0</v>
      </c>
      <c r="J20" s="67">
        <f t="shared" si="0"/>
        <v>31.07</v>
      </c>
      <c r="K20" s="49">
        <v>12</v>
      </c>
      <c r="L20" s="49">
        <v>2</v>
      </c>
      <c r="M20" s="38"/>
    </row>
    <row r="21" spans="1:14" ht="14.25" customHeight="1">
      <c r="A21" s="1">
        <v>13</v>
      </c>
      <c r="B21" s="9" t="s">
        <v>31</v>
      </c>
      <c r="C21" s="10" t="s">
        <v>7</v>
      </c>
      <c r="D21" s="10">
        <v>1998</v>
      </c>
      <c r="E21" s="10" t="s">
        <v>6</v>
      </c>
      <c r="F21" s="67">
        <v>29.14</v>
      </c>
      <c r="G21" s="66">
        <v>2</v>
      </c>
      <c r="H21" s="67">
        <v>28.61</v>
      </c>
      <c r="I21" s="66">
        <v>4</v>
      </c>
      <c r="J21" s="67">
        <f t="shared" si="0"/>
        <v>31.14</v>
      </c>
      <c r="K21" s="49">
        <v>13</v>
      </c>
      <c r="L21" s="49"/>
      <c r="M21" s="38"/>
      <c r="N21" s="5"/>
    </row>
    <row r="22" spans="1:14" ht="14.25" customHeight="1">
      <c r="A22" s="1">
        <v>14</v>
      </c>
      <c r="B22" s="116" t="s">
        <v>59</v>
      </c>
      <c r="C22" s="1" t="s">
        <v>7</v>
      </c>
      <c r="D22" s="1">
        <v>1978</v>
      </c>
      <c r="E22" s="1" t="s">
        <v>6</v>
      </c>
      <c r="F22" s="50">
        <v>31.17</v>
      </c>
      <c r="G22" s="49">
        <v>0</v>
      </c>
      <c r="H22" s="50">
        <v>31.03</v>
      </c>
      <c r="I22" s="49">
        <v>2</v>
      </c>
      <c r="J22" s="48">
        <f t="shared" si="0"/>
        <v>31.17</v>
      </c>
      <c r="K22" s="49">
        <v>14</v>
      </c>
      <c r="L22" s="49">
        <v>3</v>
      </c>
      <c r="M22" s="38"/>
      <c r="N22" s="5"/>
    </row>
    <row r="23" spans="1:14" ht="14.25" customHeight="1">
      <c r="A23" s="1">
        <v>15</v>
      </c>
      <c r="B23" s="8" t="s">
        <v>116</v>
      </c>
      <c r="C23" s="1" t="s">
        <v>5</v>
      </c>
      <c r="D23" s="12">
        <v>2001</v>
      </c>
      <c r="E23" s="12">
        <v>2</v>
      </c>
      <c r="F23" s="48">
        <v>29.6</v>
      </c>
      <c r="G23" s="49">
        <v>6</v>
      </c>
      <c r="H23" s="48">
        <v>30.01</v>
      </c>
      <c r="I23" s="49">
        <v>2</v>
      </c>
      <c r="J23" s="48">
        <f t="shared" si="0"/>
        <v>32.010000000000005</v>
      </c>
      <c r="K23" s="49">
        <v>15</v>
      </c>
      <c r="L23" s="49"/>
      <c r="M23" s="38"/>
      <c r="N23" s="5"/>
    </row>
    <row r="24" spans="1:14" ht="14.25" customHeight="1">
      <c r="A24" s="1">
        <v>16</v>
      </c>
      <c r="B24" s="115" t="s">
        <v>174</v>
      </c>
      <c r="C24" s="1" t="s">
        <v>5</v>
      </c>
      <c r="D24" s="1">
        <v>1980</v>
      </c>
      <c r="E24" s="1" t="s">
        <v>26</v>
      </c>
      <c r="F24" s="48">
        <v>32.96</v>
      </c>
      <c r="G24" s="49">
        <v>0</v>
      </c>
      <c r="H24" s="48">
        <v>32.5</v>
      </c>
      <c r="I24" s="49">
        <v>2</v>
      </c>
      <c r="J24" s="48">
        <f t="shared" si="0"/>
        <v>32.96</v>
      </c>
      <c r="K24" s="49">
        <v>16</v>
      </c>
      <c r="L24" s="49">
        <v>4</v>
      </c>
      <c r="M24" s="38"/>
      <c r="N24" s="5"/>
    </row>
    <row r="25" spans="1:14" ht="14.25" customHeight="1">
      <c r="A25" s="1">
        <v>17</v>
      </c>
      <c r="B25" s="115" t="s">
        <v>162</v>
      </c>
      <c r="C25" s="1" t="s">
        <v>7</v>
      </c>
      <c r="D25" s="1">
        <v>1991</v>
      </c>
      <c r="E25" s="1" t="s">
        <v>6</v>
      </c>
      <c r="F25" s="48">
        <v>33.24</v>
      </c>
      <c r="G25" s="49">
        <v>0</v>
      </c>
      <c r="H25" s="48">
        <v>32.08</v>
      </c>
      <c r="I25" s="49">
        <v>4</v>
      </c>
      <c r="J25" s="48">
        <f t="shared" si="0"/>
        <v>33.24</v>
      </c>
      <c r="K25" s="49">
        <v>17</v>
      </c>
      <c r="L25" s="49"/>
      <c r="M25" s="38"/>
      <c r="N25" s="5"/>
    </row>
    <row r="26" spans="1:14" ht="14.25" customHeight="1">
      <c r="A26" s="1">
        <v>18</v>
      </c>
      <c r="B26" s="115" t="s">
        <v>43</v>
      </c>
      <c r="C26" s="1" t="s">
        <v>7</v>
      </c>
      <c r="D26" s="1">
        <v>1979</v>
      </c>
      <c r="E26" s="1" t="s">
        <v>6</v>
      </c>
      <c r="F26" s="50">
        <v>32.81</v>
      </c>
      <c r="G26" s="49">
        <v>4</v>
      </c>
      <c r="H26" s="1">
        <v>33.33</v>
      </c>
      <c r="I26" s="49">
        <v>0</v>
      </c>
      <c r="J26" s="48">
        <f t="shared" si="0"/>
        <v>33.33</v>
      </c>
      <c r="K26" s="49">
        <v>18</v>
      </c>
      <c r="L26" s="49">
        <v>5</v>
      </c>
      <c r="M26" s="38"/>
      <c r="N26" s="5"/>
    </row>
    <row r="27" spans="1:14" ht="14.25" customHeight="1">
      <c r="A27" s="1">
        <v>19</v>
      </c>
      <c r="B27" s="115" t="s">
        <v>44</v>
      </c>
      <c r="C27" s="1" t="s">
        <v>7</v>
      </c>
      <c r="D27" s="1">
        <v>1980</v>
      </c>
      <c r="E27" s="1" t="s">
        <v>6</v>
      </c>
      <c r="F27" s="48">
        <v>30.59</v>
      </c>
      <c r="G27" s="49">
        <v>4</v>
      </c>
      <c r="H27" s="48">
        <v>29.56</v>
      </c>
      <c r="I27" s="49">
        <v>4</v>
      </c>
      <c r="J27" s="48">
        <f t="shared" si="0"/>
        <v>33.56</v>
      </c>
      <c r="K27" s="49">
        <v>19</v>
      </c>
      <c r="L27" s="49">
        <v>6</v>
      </c>
      <c r="M27" s="38"/>
      <c r="N27" s="5"/>
    </row>
    <row r="28" spans="1:14" ht="14.25" customHeight="1">
      <c r="A28" s="1">
        <v>20</v>
      </c>
      <c r="B28" s="8" t="s">
        <v>115</v>
      </c>
      <c r="C28" s="1" t="s">
        <v>5</v>
      </c>
      <c r="D28" s="12">
        <v>2000</v>
      </c>
      <c r="E28" s="12">
        <v>1</v>
      </c>
      <c r="F28" s="48">
        <v>31.27</v>
      </c>
      <c r="G28" s="49">
        <v>4</v>
      </c>
      <c r="H28" s="48">
        <v>31.58</v>
      </c>
      <c r="I28" s="49">
        <v>2</v>
      </c>
      <c r="J28" s="48">
        <f t="shared" si="0"/>
        <v>33.58</v>
      </c>
      <c r="K28" s="49">
        <v>20</v>
      </c>
      <c r="L28" s="49"/>
      <c r="M28" s="38"/>
      <c r="N28" s="5"/>
    </row>
    <row r="29" spans="1:14" ht="14.25" customHeight="1">
      <c r="A29" s="1">
        <v>21</v>
      </c>
      <c r="B29" s="9" t="s">
        <v>138</v>
      </c>
      <c r="C29" s="10" t="s">
        <v>7</v>
      </c>
      <c r="D29" s="10">
        <v>2000</v>
      </c>
      <c r="E29" s="10">
        <v>1</v>
      </c>
      <c r="F29" s="67">
        <v>32.31</v>
      </c>
      <c r="G29" s="66">
        <v>2</v>
      </c>
      <c r="H29" s="67">
        <v>30.38</v>
      </c>
      <c r="I29" s="66">
        <v>4</v>
      </c>
      <c r="J29" s="67">
        <f t="shared" si="0"/>
        <v>34.31</v>
      </c>
      <c r="K29" s="49">
        <v>21</v>
      </c>
      <c r="L29" s="49"/>
      <c r="M29" s="38"/>
      <c r="N29" s="5"/>
    </row>
    <row r="30" spans="1:14" ht="14.25" customHeight="1">
      <c r="A30" s="1">
        <v>22</v>
      </c>
      <c r="B30" s="115" t="s">
        <v>28</v>
      </c>
      <c r="C30" s="1" t="s">
        <v>7</v>
      </c>
      <c r="D30" s="1">
        <v>1982</v>
      </c>
      <c r="E30" s="1" t="s">
        <v>6</v>
      </c>
      <c r="F30" s="48">
        <v>33.61</v>
      </c>
      <c r="G30" s="49">
        <v>2</v>
      </c>
      <c r="H30" s="48">
        <v>34.409999999999997</v>
      </c>
      <c r="I30" s="49">
        <v>0</v>
      </c>
      <c r="J30" s="48">
        <f t="shared" si="0"/>
        <v>34.409999999999997</v>
      </c>
      <c r="K30" s="49">
        <v>22</v>
      </c>
      <c r="L30" s="49">
        <v>7</v>
      </c>
      <c r="M30" s="38"/>
      <c r="N30" s="5"/>
    </row>
    <row r="31" spans="1:14" ht="14.25" customHeight="1">
      <c r="A31" s="1">
        <v>23</v>
      </c>
      <c r="B31" s="8" t="s">
        <v>117</v>
      </c>
      <c r="C31" s="1" t="s">
        <v>5</v>
      </c>
      <c r="D31" s="12">
        <v>2000</v>
      </c>
      <c r="E31" s="12">
        <v>1</v>
      </c>
      <c r="F31" s="48">
        <v>32.9</v>
      </c>
      <c r="G31" s="49">
        <v>2</v>
      </c>
      <c r="H31" s="48">
        <v>32.020000000000003</v>
      </c>
      <c r="I31" s="49">
        <v>4</v>
      </c>
      <c r="J31" s="48">
        <f t="shared" si="0"/>
        <v>34.9</v>
      </c>
      <c r="K31" s="49">
        <v>23</v>
      </c>
      <c r="L31" s="49"/>
      <c r="M31" s="38"/>
      <c r="N31" s="5"/>
    </row>
    <row r="32" spans="1:14" ht="14.25" customHeight="1">
      <c r="A32" s="1">
        <v>24</v>
      </c>
      <c r="B32" s="8" t="s">
        <v>77</v>
      </c>
      <c r="C32" s="10" t="s">
        <v>7</v>
      </c>
      <c r="D32" s="10">
        <v>2002</v>
      </c>
      <c r="E32" s="10">
        <v>2</v>
      </c>
      <c r="F32" s="67">
        <v>34.97</v>
      </c>
      <c r="G32" s="66">
        <v>0</v>
      </c>
      <c r="H32" s="67">
        <v>36.19</v>
      </c>
      <c r="I32" s="66">
        <v>0</v>
      </c>
      <c r="J32" s="67">
        <f t="shared" si="0"/>
        <v>34.97</v>
      </c>
      <c r="K32" s="49">
        <v>24</v>
      </c>
      <c r="L32" s="49"/>
      <c r="M32" s="38"/>
      <c r="N32" s="5"/>
    </row>
    <row r="33" spans="1:16" ht="14.25" customHeight="1">
      <c r="A33" s="1">
        <v>25</v>
      </c>
      <c r="B33" s="9" t="s">
        <v>167</v>
      </c>
      <c r="C33" s="1" t="s">
        <v>7</v>
      </c>
      <c r="D33" s="13">
        <v>1979</v>
      </c>
      <c r="E33" s="13" t="s">
        <v>6</v>
      </c>
      <c r="F33" s="48">
        <v>31.68</v>
      </c>
      <c r="G33" s="49">
        <v>6</v>
      </c>
      <c r="H33" s="48">
        <v>31.67</v>
      </c>
      <c r="I33" s="49">
        <v>4</v>
      </c>
      <c r="J33" s="48">
        <f t="shared" si="0"/>
        <v>35.67</v>
      </c>
      <c r="K33" s="49">
        <v>25</v>
      </c>
      <c r="L33" s="49">
        <v>8</v>
      </c>
      <c r="M33" s="38"/>
      <c r="N33" s="5"/>
    </row>
    <row r="34" spans="1:16" ht="14.25" customHeight="1">
      <c r="A34" s="1">
        <v>26</v>
      </c>
      <c r="B34" s="9" t="s">
        <v>53</v>
      </c>
      <c r="C34" s="10" t="s">
        <v>7</v>
      </c>
      <c r="D34" s="10">
        <v>2002</v>
      </c>
      <c r="E34" s="10">
        <v>2</v>
      </c>
      <c r="F34" s="67">
        <v>31.77</v>
      </c>
      <c r="G34" s="66">
        <v>4</v>
      </c>
      <c r="H34" s="67">
        <v>31.33</v>
      </c>
      <c r="I34" s="66">
        <v>6</v>
      </c>
      <c r="J34" s="67">
        <f t="shared" si="0"/>
        <v>35.769999999999996</v>
      </c>
      <c r="K34" s="49">
        <v>26</v>
      </c>
      <c r="L34" s="49"/>
      <c r="M34" s="38"/>
      <c r="N34" s="5"/>
    </row>
    <row r="35" spans="1:16" ht="14.25" customHeight="1">
      <c r="A35" s="1">
        <v>27</v>
      </c>
      <c r="B35" s="115" t="s">
        <v>98</v>
      </c>
      <c r="C35" s="1" t="s">
        <v>7</v>
      </c>
      <c r="D35" s="1">
        <v>1970</v>
      </c>
      <c r="E35" s="1" t="s">
        <v>26</v>
      </c>
      <c r="F35" s="48">
        <v>33.9</v>
      </c>
      <c r="G35" s="49">
        <v>2</v>
      </c>
      <c r="H35" s="50">
        <v>34.090000000000003</v>
      </c>
      <c r="I35" s="49">
        <v>4</v>
      </c>
      <c r="J35" s="48">
        <f t="shared" si="0"/>
        <v>35.9</v>
      </c>
      <c r="K35" s="49">
        <v>27</v>
      </c>
      <c r="L35" s="49">
        <v>9</v>
      </c>
      <c r="M35" s="38"/>
      <c r="N35" s="5"/>
    </row>
    <row r="36" spans="1:16" ht="14.25" customHeight="1">
      <c r="A36" s="1">
        <v>28</v>
      </c>
      <c r="B36" s="9" t="s">
        <v>172</v>
      </c>
      <c r="C36" s="1" t="s">
        <v>7</v>
      </c>
      <c r="D36" s="13">
        <v>1981</v>
      </c>
      <c r="E36" s="13" t="s">
        <v>12</v>
      </c>
      <c r="F36" s="48">
        <v>36.15</v>
      </c>
      <c r="G36" s="49">
        <v>0</v>
      </c>
      <c r="H36" s="48">
        <v>36.200000000000003</v>
      </c>
      <c r="I36" s="49">
        <v>2</v>
      </c>
      <c r="J36" s="48">
        <f t="shared" si="0"/>
        <v>36.15</v>
      </c>
      <c r="K36" s="49">
        <v>28</v>
      </c>
      <c r="L36" s="49">
        <v>10</v>
      </c>
      <c r="M36" s="38"/>
      <c r="N36" s="5"/>
    </row>
    <row r="37" spans="1:16" ht="14.25" customHeight="1">
      <c r="A37" s="1">
        <v>29</v>
      </c>
      <c r="B37" s="115" t="s">
        <v>79</v>
      </c>
      <c r="C37" s="1" t="s">
        <v>7</v>
      </c>
      <c r="D37" s="1">
        <v>1984</v>
      </c>
      <c r="E37" s="1" t="s">
        <v>12</v>
      </c>
      <c r="F37" s="50">
        <v>32.31</v>
      </c>
      <c r="G37" s="49">
        <v>4</v>
      </c>
      <c r="H37" s="1">
        <v>34.54</v>
      </c>
      <c r="I37" s="49">
        <v>8</v>
      </c>
      <c r="J37" s="48">
        <f t="shared" si="0"/>
        <v>36.31</v>
      </c>
      <c r="K37" s="49">
        <v>29</v>
      </c>
      <c r="L37" s="49">
        <v>11</v>
      </c>
      <c r="M37" s="38"/>
      <c r="N37" s="5"/>
    </row>
    <row r="38" spans="1:16" ht="14.25" customHeight="1">
      <c r="A38" s="1">
        <v>30</v>
      </c>
      <c r="B38" s="8" t="s">
        <v>143</v>
      </c>
      <c r="C38" s="10" t="s">
        <v>7</v>
      </c>
      <c r="D38" s="11">
        <v>1986</v>
      </c>
      <c r="E38" s="11" t="s">
        <v>6</v>
      </c>
      <c r="F38" s="67">
        <v>34.47</v>
      </c>
      <c r="G38" s="66">
        <v>8</v>
      </c>
      <c r="H38" s="67">
        <v>34.9</v>
      </c>
      <c r="I38" s="66">
        <v>2</v>
      </c>
      <c r="J38" s="67">
        <f t="shared" si="0"/>
        <v>36.9</v>
      </c>
      <c r="K38" s="49">
        <v>30</v>
      </c>
      <c r="L38" s="49">
        <v>12</v>
      </c>
      <c r="M38" s="38"/>
      <c r="N38" s="5"/>
    </row>
    <row r="39" spans="1:16" ht="14.25" customHeight="1">
      <c r="A39" s="1">
        <v>31</v>
      </c>
      <c r="B39" s="115" t="s">
        <v>64</v>
      </c>
      <c r="C39" s="1" t="s">
        <v>7</v>
      </c>
      <c r="D39" s="1">
        <v>2002</v>
      </c>
      <c r="E39" s="1" t="s">
        <v>127</v>
      </c>
      <c r="F39" s="50">
        <v>35.03</v>
      </c>
      <c r="G39" s="49">
        <v>4</v>
      </c>
      <c r="H39" s="50">
        <v>34.94</v>
      </c>
      <c r="I39" s="49">
        <v>2</v>
      </c>
      <c r="J39" s="48">
        <f t="shared" si="0"/>
        <v>36.94</v>
      </c>
      <c r="K39" s="49">
        <v>31</v>
      </c>
      <c r="L39" s="49"/>
      <c r="M39" s="38"/>
      <c r="N39" s="5"/>
    </row>
    <row r="40" spans="1:16" ht="22.5" customHeight="1">
      <c r="B40" s="150" t="s">
        <v>180</v>
      </c>
      <c r="C40" s="150"/>
      <c r="D40" s="150"/>
      <c r="E40" s="150"/>
      <c r="F40" s="150"/>
      <c r="G40" s="150"/>
      <c r="H40" s="150"/>
      <c r="I40" s="150"/>
      <c r="J40" s="150"/>
      <c r="K40" s="150"/>
      <c r="L40" s="142"/>
      <c r="M40" s="51"/>
    </row>
    <row r="41" spans="1:16" ht="15.75" customHeight="1">
      <c r="A41"/>
      <c r="B41" s="148" t="s">
        <v>182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2"/>
      <c r="M41" s="51"/>
    </row>
    <row r="42" spans="1:16" ht="18.75" customHeight="1">
      <c r="A42" s="142"/>
      <c r="B42" s="148" t="s">
        <v>183</v>
      </c>
      <c r="C42" s="148"/>
      <c r="D42" s="148"/>
      <c r="E42" s="148"/>
      <c r="F42" s="148"/>
      <c r="G42" s="148"/>
      <c r="H42" s="148"/>
      <c r="I42" s="148"/>
      <c r="J42" s="148"/>
      <c r="K42" s="148"/>
      <c r="L42"/>
      <c r="M42" s="51"/>
    </row>
    <row r="43" spans="1:16" ht="15.75" customHeight="1">
      <c r="A43" s="143"/>
      <c r="B43" s="143"/>
      <c r="C43" s="143" t="s">
        <v>181</v>
      </c>
      <c r="D43" s="143"/>
      <c r="E43" s="143"/>
      <c r="F43" s="143"/>
      <c r="G43" s="143"/>
      <c r="H43" s="143"/>
      <c r="I43" s="143"/>
      <c r="J43" s="143"/>
      <c r="K43" s="54"/>
    </row>
    <row r="44" spans="1:16" ht="19.5" customHeight="1">
      <c r="A44" s="137"/>
      <c r="B44" s="114"/>
      <c r="C44" s="144" t="s">
        <v>178</v>
      </c>
      <c r="D44" s="144"/>
      <c r="E44" s="144"/>
      <c r="F44" s="144"/>
      <c r="G44" s="144"/>
      <c r="H44" s="144"/>
      <c r="I44" s="144"/>
      <c r="J44" s="89"/>
      <c r="K44" s="54"/>
      <c r="L44" s="54"/>
      <c r="M44" s="54"/>
    </row>
    <row r="45" spans="1:16" ht="15" customHeight="1">
      <c r="A45" s="7" t="s">
        <v>0</v>
      </c>
      <c r="B45" s="154" t="s">
        <v>16</v>
      </c>
      <c r="C45" s="156" t="s">
        <v>17</v>
      </c>
      <c r="D45" s="92" t="s">
        <v>18</v>
      </c>
      <c r="E45" s="90" t="s">
        <v>19</v>
      </c>
      <c r="F45" s="158" t="s">
        <v>20</v>
      </c>
      <c r="G45" s="159"/>
      <c r="H45" s="158" t="s">
        <v>21</v>
      </c>
      <c r="I45" s="159"/>
      <c r="J45" s="156" t="s">
        <v>3</v>
      </c>
      <c r="K45" s="160" t="s">
        <v>22</v>
      </c>
      <c r="L45" s="94" t="s">
        <v>22</v>
      </c>
      <c r="M45" s="51"/>
      <c r="N45" s="5"/>
      <c r="O45" s="51"/>
      <c r="P45" s="51"/>
    </row>
    <row r="46" spans="1:16" ht="14.25" customHeight="1">
      <c r="A46" s="4" t="s">
        <v>4</v>
      </c>
      <c r="B46" s="155"/>
      <c r="C46" s="157"/>
      <c r="D46" s="93" t="s">
        <v>23</v>
      </c>
      <c r="E46" s="91" t="s">
        <v>24</v>
      </c>
      <c r="F46" s="61" t="s">
        <v>1</v>
      </c>
      <c r="G46" s="90" t="s">
        <v>2</v>
      </c>
      <c r="H46" s="90" t="s">
        <v>1</v>
      </c>
      <c r="I46" s="90" t="s">
        <v>2</v>
      </c>
      <c r="J46" s="157"/>
      <c r="K46" s="161"/>
      <c r="L46" s="95" t="s">
        <v>25</v>
      </c>
      <c r="M46" s="51"/>
      <c r="N46" s="5"/>
      <c r="O46" s="51"/>
      <c r="P46" s="51"/>
    </row>
    <row r="47" spans="1:16" ht="15" customHeight="1">
      <c r="A47" s="151" t="s">
        <v>83</v>
      </c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3"/>
      <c r="M47" s="51"/>
      <c r="N47" s="5"/>
      <c r="O47" s="51"/>
      <c r="P47" s="51"/>
    </row>
    <row r="48" spans="1:16" ht="14.25" customHeight="1">
      <c r="A48" s="1">
        <v>32</v>
      </c>
      <c r="B48" s="9" t="s">
        <v>51</v>
      </c>
      <c r="C48" s="10" t="s">
        <v>7</v>
      </c>
      <c r="D48" s="10">
        <v>2002</v>
      </c>
      <c r="E48" s="10">
        <v>3</v>
      </c>
      <c r="F48" s="67">
        <v>37.44</v>
      </c>
      <c r="G48" s="66">
        <v>0</v>
      </c>
      <c r="H48" s="67">
        <v>37.93</v>
      </c>
      <c r="I48" s="66">
        <v>0</v>
      </c>
      <c r="J48" s="67">
        <f t="shared" si="0"/>
        <v>37.44</v>
      </c>
      <c r="K48" s="49">
        <v>32</v>
      </c>
      <c r="L48" s="49"/>
      <c r="M48" s="38"/>
      <c r="N48" s="5"/>
    </row>
    <row r="49" spans="1:14" ht="14.25" customHeight="1">
      <c r="A49" s="1">
        <v>33</v>
      </c>
      <c r="B49" s="9" t="s">
        <v>47</v>
      </c>
      <c r="C49" s="10" t="s">
        <v>7</v>
      </c>
      <c r="D49" s="10">
        <v>2002</v>
      </c>
      <c r="E49" s="10" t="s">
        <v>6</v>
      </c>
      <c r="F49" s="67">
        <v>37.99</v>
      </c>
      <c r="G49" s="66">
        <v>0</v>
      </c>
      <c r="H49" s="67">
        <v>35.76</v>
      </c>
      <c r="I49" s="66">
        <v>2</v>
      </c>
      <c r="J49" s="67">
        <f t="shared" ref="J49:J88" si="1">MIN(F49+G49,H49+I49)</f>
        <v>37.76</v>
      </c>
      <c r="K49" s="49">
        <v>33</v>
      </c>
      <c r="L49" s="49"/>
      <c r="M49" s="38"/>
      <c r="N49" s="5"/>
    </row>
    <row r="50" spans="1:14" ht="14.25" customHeight="1">
      <c r="A50" s="1">
        <v>34</v>
      </c>
      <c r="B50" s="9" t="s">
        <v>139</v>
      </c>
      <c r="C50" s="10" t="s">
        <v>7</v>
      </c>
      <c r="D50" s="10">
        <v>2001</v>
      </c>
      <c r="E50" s="10" t="s">
        <v>177</v>
      </c>
      <c r="F50" s="67">
        <v>36.659999999999997</v>
      </c>
      <c r="G50" s="66">
        <v>2</v>
      </c>
      <c r="H50" s="67">
        <v>35.869999999999997</v>
      </c>
      <c r="I50" s="66">
        <v>2</v>
      </c>
      <c r="J50" s="67">
        <f t="shared" si="1"/>
        <v>37.869999999999997</v>
      </c>
      <c r="K50" s="49">
        <v>34</v>
      </c>
      <c r="L50" s="49"/>
      <c r="M50" s="38"/>
      <c r="N50" s="5"/>
    </row>
    <row r="51" spans="1:14" ht="14.25" customHeight="1">
      <c r="A51" s="1">
        <v>35</v>
      </c>
      <c r="B51" s="9" t="s">
        <v>52</v>
      </c>
      <c r="C51" s="10" t="s">
        <v>7</v>
      </c>
      <c r="D51" s="10">
        <v>2004</v>
      </c>
      <c r="E51" s="10">
        <v>3</v>
      </c>
      <c r="F51" s="67">
        <v>38.29</v>
      </c>
      <c r="G51" s="66">
        <v>0</v>
      </c>
      <c r="H51" s="67">
        <v>35.479999999999997</v>
      </c>
      <c r="I51" s="66">
        <v>4</v>
      </c>
      <c r="J51" s="67">
        <f t="shared" si="1"/>
        <v>38.29</v>
      </c>
      <c r="K51" s="49">
        <v>35</v>
      </c>
      <c r="L51" s="49"/>
      <c r="M51" s="52"/>
      <c r="N51" s="5"/>
    </row>
    <row r="52" spans="1:14" ht="14.25" customHeight="1">
      <c r="A52" s="1">
        <v>36</v>
      </c>
      <c r="B52" s="9" t="s">
        <v>91</v>
      </c>
      <c r="C52" s="10" t="s">
        <v>7</v>
      </c>
      <c r="D52" s="10">
        <v>2002</v>
      </c>
      <c r="E52" s="10">
        <v>2</v>
      </c>
      <c r="F52" s="65">
        <v>34.44</v>
      </c>
      <c r="G52" s="66">
        <v>4</v>
      </c>
      <c r="H52" s="65">
        <v>36.619999999999997</v>
      </c>
      <c r="I52" s="66">
        <v>6</v>
      </c>
      <c r="J52" s="67">
        <f t="shared" si="1"/>
        <v>38.44</v>
      </c>
      <c r="K52" s="49">
        <v>36</v>
      </c>
      <c r="L52" s="49"/>
      <c r="M52" s="52"/>
      <c r="N52" s="5"/>
    </row>
    <row r="53" spans="1:14" ht="14.25" customHeight="1">
      <c r="A53" s="1">
        <v>37</v>
      </c>
      <c r="B53" s="9" t="s">
        <v>71</v>
      </c>
      <c r="C53" s="1" t="s">
        <v>15</v>
      </c>
      <c r="D53" s="13">
        <v>2000</v>
      </c>
      <c r="E53" s="13">
        <v>1</v>
      </c>
      <c r="F53" s="48">
        <v>34.450000000000003</v>
      </c>
      <c r="G53" s="49">
        <v>4</v>
      </c>
      <c r="H53" s="48">
        <v>36.229999999999997</v>
      </c>
      <c r="I53" s="49">
        <v>4</v>
      </c>
      <c r="J53" s="48">
        <f t="shared" si="1"/>
        <v>38.450000000000003</v>
      </c>
      <c r="K53" s="49">
        <v>37</v>
      </c>
      <c r="L53" s="49"/>
      <c r="M53" s="52"/>
      <c r="N53" s="5"/>
    </row>
    <row r="54" spans="1:14" ht="14.25" customHeight="1">
      <c r="A54" s="1">
        <v>38</v>
      </c>
      <c r="B54" s="9" t="s">
        <v>57</v>
      </c>
      <c r="C54" s="10" t="s">
        <v>7</v>
      </c>
      <c r="D54" s="10">
        <v>2001</v>
      </c>
      <c r="E54" s="10" t="s">
        <v>177</v>
      </c>
      <c r="F54" s="67">
        <v>36.61</v>
      </c>
      <c r="G54" s="66">
        <v>2</v>
      </c>
      <c r="H54" s="67">
        <v>36.61</v>
      </c>
      <c r="I54" s="66">
        <v>2</v>
      </c>
      <c r="J54" s="67">
        <f t="shared" si="1"/>
        <v>38.61</v>
      </c>
      <c r="K54" s="49">
        <v>38</v>
      </c>
      <c r="L54" s="49"/>
      <c r="M54" s="52"/>
    </row>
    <row r="55" spans="1:14" ht="14.25" customHeight="1">
      <c r="A55" s="1">
        <v>39</v>
      </c>
      <c r="B55" s="117" t="s">
        <v>69</v>
      </c>
      <c r="C55" s="14" t="s">
        <v>5</v>
      </c>
      <c r="D55" s="45">
        <v>2003</v>
      </c>
      <c r="E55" s="44" t="s">
        <v>127</v>
      </c>
      <c r="F55" s="48">
        <v>38.700000000000003</v>
      </c>
      <c r="G55" s="49">
        <v>0</v>
      </c>
      <c r="H55" s="48">
        <v>39.28</v>
      </c>
      <c r="I55" s="49">
        <v>4</v>
      </c>
      <c r="J55" s="48">
        <f t="shared" si="1"/>
        <v>38.700000000000003</v>
      </c>
      <c r="K55" s="49">
        <v>39</v>
      </c>
      <c r="L55" s="49"/>
      <c r="M55" s="52"/>
    </row>
    <row r="56" spans="1:14" ht="14.25" customHeight="1">
      <c r="A56" s="1">
        <v>40</v>
      </c>
      <c r="B56" s="68" t="s">
        <v>62</v>
      </c>
      <c r="C56" s="69" t="s">
        <v>7</v>
      </c>
      <c r="D56" s="70">
        <v>2003</v>
      </c>
      <c r="E56" s="69">
        <v>2</v>
      </c>
      <c r="F56" s="67">
        <v>37.83</v>
      </c>
      <c r="G56" s="66">
        <v>6</v>
      </c>
      <c r="H56" s="67">
        <v>39.07</v>
      </c>
      <c r="I56" s="66">
        <v>0</v>
      </c>
      <c r="J56" s="67">
        <f t="shared" si="1"/>
        <v>39.07</v>
      </c>
      <c r="K56" s="49">
        <v>40</v>
      </c>
      <c r="L56" s="49"/>
      <c r="M56" s="52"/>
    </row>
    <row r="57" spans="1:14" ht="14.25" customHeight="1">
      <c r="A57" s="1">
        <v>41</v>
      </c>
      <c r="B57" s="68" t="s">
        <v>89</v>
      </c>
      <c r="C57" s="69" t="s">
        <v>7</v>
      </c>
      <c r="D57" s="70">
        <v>2001</v>
      </c>
      <c r="E57" s="69" t="s">
        <v>127</v>
      </c>
      <c r="F57" s="65">
        <v>37.76</v>
      </c>
      <c r="G57" s="66">
        <v>2</v>
      </c>
      <c r="H57" s="10">
        <v>39.03</v>
      </c>
      <c r="I57" s="66">
        <v>2</v>
      </c>
      <c r="J57" s="67">
        <f t="shared" si="1"/>
        <v>39.76</v>
      </c>
      <c r="K57" s="49">
        <v>41</v>
      </c>
      <c r="L57" s="49"/>
      <c r="M57" s="52"/>
    </row>
    <row r="58" spans="1:14" ht="14.25" customHeight="1">
      <c r="A58" s="1">
        <v>42</v>
      </c>
      <c r="B58" s="118" t="s">
        <v>72</v>
      </c>
      <c r="C58" s="14" t="s">
        <v>15</v>
      </c>
      <c r="D58" s="7">
        <v>2001</v>
      </c>
      <c r="E58" s="14">
        <v>3</v>
      </c>
      <c r="F58" s="48">
        <v>36.28</v>
      </c>
      <c r="G58" s="49">
        <v>6</v>
      </c>
      <c r="H58" s="48">
        <v>35.96</v>
      </c>
      <c r="I58" s="49">
        <v>4</v>
      </c>
      <c r="J58" s="48">
        <f t="shared" si="1"/>
        <v>39.96</v>
      </c>
      <c r="K58" s="49">
        <v>42</v>
      </c>
      <c r="L58" s="49"/>
      <c r="M58" s="52"/>
    </row>
    <row r="59" spans="1:14" ht="14.25" customHeight="1">
      <c r="A59" s="1">
        <v>43</v>
      </c>
      <c r="B59" s="115" t="s">
        <v>173</v>
      </c>
      <c r="C59" s="1" t="s">
        <v>7</v>
      </c>
      <c r="D59" s="1">
        <v>1976</v>
      </c>
      <c r="E59" s="1" t="s">
        <v>12</v>
      </c>
      <c r="F59" s="48">
        <v>39.020000000000003</v>
      </c>
      <c r="G59" s="49">
        <v>2</v>
      </c>
      <c r="H59" s="48">
        <v>40.119999999999997</v>
      </c>
      <c r="I59" s="49">
        <v>0</v>
      </c>
      <c r="J59" s="48">
        <f t="shared" si="1"/>
        <v>40.119999999999997</v>
      </c>
      <c r="K59" s="49">
        <v>43</v>
      </c>
      <c r="L59" s="49">
        <v>13</v>
      </c>
      <c r="M59" s="52"/>
    </row>
    <row r="60" spans="1:14" ht="14.25" customHeight="1">
      <c r="A60" s="1">
        <v>44</v>
      </c>
      <c r="B60" s="8" t="s">
        <v>100</v>
      </c>
      <c r="C60" s="1" t="s">
        <v>5</v>
      </c>
      <c r="D60" s="12">
        <v>2001</v>
      </c>
      <c r="E60" s="12">
        <v>2</v>
      </c>
      <c r="F60" s="48">
        <v>40.090000000000003</v>
      </c>
      <c r="G60" s="49">
        <v>2</v>
      </c>
      <c r="H60" s="48">
        <v>38.21</v>
      </c>
      <c r="I60" s="49">
        <v>2</v>
      </c>
      <c r="J60" s="48">
        <f t="shared" si="1"/>
        <v>40.21</v>
      </c>
      <c r="K60" s="49">
        <v>44</v>
      </c>
      <c r="L60" s="49"/>
      <c r="M60" s="52"/>
    </row>
    <row r="61" spans="1:14" ht="14.25" customHeight="1">
      <c r="A61" s="1">
        <v>45</v>
      </c>
      <c r="B61" s="8" t="s">
        <v>123</v>
      </c>
      <c r="C61" s="1" t="s">
        <v>5</v>
      </c>
      <c r="D61" s="2">
        <v>2006</v>
      </c>
      <c r="E61" s="2" t="s">
        <v>176</v>
      </c>
      <c r="F61" s="48">
        <v>42.97</v>
      </c>
      <c r="G61" s="49">
        <v>4</v>
      </c>
      <c r="H61" s="48">
        <v>40.58</v>
      </c>
      <c r="I61" s="49">
        <v>0</v>
      </c>
      <c r="J61" s="48">
        <f t="shared" si="1"/>
        <v>40.58</v>
      </c>
      <c r="K61" s="49">
        <v>45</v>
      </c>
      <c r="L61" s="49"/>
      <c r="M61" s="52"/>
    </row>
    <row r="62" spans="1:14" ht="14.25" customHeight="1">
      <c r="A62" s="1">
        <v>46</v>
      </c>
      <c r="B62" s="9" t="s">
        <v>61</v>
      </c>
      <c r="C62" s="10" t="s">
        <v>7</v>
      </c>
      <c r="D62" s="10">
        <v>2006</v>
      </c>
      <c r="E62" s="10" t="s">
        <v>176</v>
      </c>
      <c r="F62" s="67">
        <v>40.130000000000003</v>
      </c>
      <c r="G62" s="66">
        <v>4</v>
      </c>
      <c r="H62" s="67">
        <v>38.79</v>
      </c>
      <c r="I62" s="66">
        <v>2</v>
      </c>
      <c r="J62" s="67">
        <f t="shared" si="1"/>
        <v>40.79</v>
      </c>
      <c r="K62" s="49">
        <v>46</v>
      </c>
      <c r="L62" s="49"/>
      <c r="M62" s="52"/>
    </row>
    <row r="63" spans="1:14" ht="14.25" customHeight="1">
      <c r="A63" s="1">
        <v>47</v>
      </c>
      <c r="B63" s="115" t="s">
        <v>73</v>
      </c>
      <c r="C63" s="1" t="s">
        <v>15</v>
      </c>
      <c r="D63" s="1">
        <v>2001</v>
      </c>
      <c r="E63" s="1">
        <v>1</v>
      </c>
      <c r="F63" s="48">
        <v>35.520000000000003</v>
      </c>
      <c r="G63" s="49">
        <v>6</v>
      </c>
      <c r="H63" s="48">
        <v>37.71</v>
      </c>
      <c r="I63" s="49">
        <v>4</v>
      </c>
      <c r="J63" s="48">
        <f t="shared" si="1"/>
        <v>41.52</v>
      </c>
      <c r="K63" s="49">
        <v>47</v>
      </c>
      <c r="L63" s="49"/>
      <c r="M63" s="52"/>
    </row>
    <row r="64" spans="1:14" ht="14.25" customHeight="1">
      <c r="A64" s="1">
        <v>48</v>
      </c>
      <c r="B64" s="115" t="s">
        <v>50</v>
      </c>
      <c r="C64" s="1" t="s">
        <v>7</v>
      </c>
      <c r="D64" s="1">
        <v>2006</v>
      </c>
      <c r="E64" s="1" t="s">
        <v>127</v>
      </c>
      <c r="F64" s="1">
        <v>40.18</v>
      </c>
      <c r="G64" s="1">
        <v>2</v>
      </c>
      <c r="H64" s="50">
        <v>43.03</v>
      </c>
      <c r="I64" s="1">
        <v>0</v>
      </c>
      <c r="J64" s="48">
        <f t="shared" si="1"/>
        <v>42.18</v>
      </c>
      <c r="K64" s="49">
        <v>48</v>
      </c>
      <c r="L64" s="49"/>
      <c r="M64" s="52"/>
    </row>
    <row r="65" spans="1:13" ht="14.25" customHeight="1">
      <c r="A65" s="1">
        <v>49</v>
      </c>
      <c r="B65" s="115" t="s">
        <v>92</v>
      </c>
      <c r="C65" s="1" t="s">
        <v>7</v>
      </c>
      <c r="D65" s="1">
        <v>2003</v>
      </c>
      <c r="E65" s="1" t="s">
        <v>176</v>
      </c>
      <c r="F65" s="48">
        <v>40.270000000000003</v>
      </c>
      <c r="G65" s="49">
        <v>2</v>
      </c>
      <c r="H65" s="48">
        <v>40.24</v>
      </c>
      <c r="I65" s="49">
        <v>4</v>
      </c>
      <c r="J65" s="48">
        <f t="shared" si="1"/>
        <v>42.27</v>
      </c>
      <c r="K65" s="49">
        <v>49</v>
      </c>
      <c r="L65" s="49"/>
      <c r="M65" s="52"/>
    </row>
    <row r="66" spans="1:13" ht="14.25" customHeight="1">
      <c r="A66" s="1">
        <v>50</v>
      </c>
      <c r="B66" s="9" t="s">
        <v>63</v>
      </c>
      <c r="C66" s="10" t="s">
        <v>7</v>
      </c>
      <c r="D66" s="10">
        <v>2003</v>
      </c>
      <c r="E66" s="10" t="s">
        <v>127</v>
      </c>
      <c r="F66" s="10">
        <v>43.68</v>
      </c>
      <c r="G66" s="10">
        <v>4</v>
      </c>
      <c r="H66" s="10">
        <v>42.87</v>
      </c>
      <c r="I66" s="10">
        <v>0</v>
      </c>
      <c r="J66" s="67">
        <f t="shared" si="1"/>
        <v>42.87</v>
      </c>
      <c r="K66" s="49">
        <v>50</v>
      </c>
      <c r="L66" s="49"/>
      <c r="M66" s="52"/>
    </row>
    <row r="67" spans="1:13" ht="14.25" customHeight="1">
      <c r="A67" s="1">
        <v>51</v>
      </c>
      <c r="B67" s="8" t="s">
        <v>120</v>
      </c>
      <c r="C67" s="1" t="s">
        <v>5</v>
      </c>
      <c r="D67" s="2">
        <v>2000</v>
      </c>
      <c r="E67" s="2">
        <v>3</v>
      </c>
      <c r="F67" s="48">
        <v>38.94</v>
      </c>
      <c r="G67" s="49">
        <v>4</v>
      </c>
      <c r="H67" s="48">
        <v>39.159999999999997</v>
      </c>
      <c r="I67" s="49">
        <v>4</v>
      </c>
      <c r="J67" s="48">
        <f t="shared" si="1"/>
        <v>42.94</v>
      </c>
      <c r="K67" s="49">
        <v>51</v>
      </c>
      <c r="L67" s="49"/>
      <c r="M67" s="52"/>
    </row>
    <row r="68" spans="1:13" ht="14.25" customHeight="1">
      <c r="A68" s="1">
        <v>52</v>
      </c>
      <c r="B68" s="119" t="s">
        <v>119</v>
      </c>
      <c r="C68" s="1" t="s">
        <v>5</v>
      </c>
      <c r="D68" s="15">
        <v>2002</v>
      </c>
      <c r="E68" s="15">
        <v>2</v>
      </c>
      <c r="F68" s="48">
        <v>39.159999999999997</v>
      </c>
      <c r="G68" s="49">
        <v>4</v>
      </c>
      <c r="H68" s="48">
        <v>40.26</v>
      </c>
      <c r="I68" s="49">
        <v>12</v>
      </c>
      <c r="J68" s="48">
        <f t="shared" si="1"/>
        <v>43.16</v>
      </c>
      <c r="K68" s="49">
        <v>52</v>
      </c>
      <c r="L68" s="49"/>
      <c r="M68" s="52"/>
    </row>
    <row r="69" spans="1:13" ht="14.25" customHeight="1">
      <c r="A69" s="1">
        <v>53</v>
      </c>
      <c r="B69" s="9" t="s">
        <v>75</v>
      </c>
      <c r="C69" s="10" t="s">
        <v>7</v>
      </c>
      <c r="D69" s="10">
        <v>2006</v>
      </c>
      <c r="E69" s="10" t="s">
        <v>127</v>
      </c>
      <c r="F69" s="67">
        <v>41.22</v>
      </c>
      <c r="G69" s="66">
        <v>2</v>
      </c>
      <c r="H69" s="65">
        <v>44.22</v>
      </c>
      <c r="I69" s="66">
        <v>6</v>
      </c>
      <c r="J69" s="67">
        <f t="shared" si="1"/>
        <v>43.22</v>
      </c>
      <c r="K69" s="49">
        <v>53</v>
      </c>
      <c r="L69" s="49"/>
      <c r="M69" s="52"/>
    </row>
    <row r="70" spans="1:13" ht="14.25" customHeight="1">
      <c r="A70" s="1">
        <v>54</v>
      </c>
      <c r="B70" s="119" t="s">
        <v>129</v>
      </c>
      <c r="C70" s="1" t="s">
        <v>5</v>
      </c>
      <c r="D70" s="15">
        <v>2002</v>
      </c>
      <c r="E70" s="15" t="s">
        <v>127</v>
      </c>
      <c r="F70" s="48">
        <v>46.54</v>
      </c>
      <c r="G70" s="49">
        <v>2</v>
      </c>
      <c r="H70" s="48">
        <v>43.66</v>
      </c>
      <c r="I70" s="49">
        <v>0</v>
      </c>
      <c r="J70" s="48">
        <f t="shared" si="1"/>
        <v>43.66</v>
      </c>
      <c r="K70" s="49">
        <v>54</v>
      </c>
      <c r="L70" s="49"/>
      <c r="M70" s="52"/>
    </row>
    <row r="71" spans="1:13" ht="14.25" customHeight="1">
      <c r="A71" s="1">
        <v>55</v>
      </c>
      <c r="B71" s="115" t="s">
        <v>175</v>
      </c>
      <c r="C71" s="1" t="s">
        <v>7</v>
      </c>
      <c r="D71" s="1">
        <v>1977</v>
      </c>
      <c r="E71" s="1" t="s">
        <v>12</v>
      </c>
      <c r="F71" s="48">
        <v>36.799999999999997</v>
      </c>
      <c r="G71" s="49">
        <v>8</v>
      </c>
      <c r="H71" s="48">
        <v>38.29</v>
      </c>
      <c r="I71" s="49">
        <v>6</v>
      </c>
      <c r="J71" s="48">
        <f t="shared" si="1"/>
        <v>44.29</v>
      </c>
      <c r="K71" s="49">
        <v>55</v>
      </c>
      <c r="L71" s="49">
        <v>14</v>
      </c>
      <c r="M71" s="52"/>
    </row>
    <row r="72" spans="1:13" ht="14.25" customHeight="1">
      <c r="A72" s="1">
        <v>56</v>
      </c>
      <c r="B72" s="9" t="s">
        <v>146</v>
      </c>
      <c r="C72" s="10" t="s">
        <v>7</v>
      </c>
      <c r="D72" s="10">
        <v>1999</v>
      </c>
      <c r="E72" s="10" t="s">
        <v>177</v>
      </c>
      <c r="F72" s="67">
        <v>43.82</v>
      </c>
      <c r="G72" s="66">
        <v>6</v>
      </c>
      <c r="H72" s="65">
        <v>38.79</v>
      </c>
      <c r="I72" s="66">
        <v>6</v>
      </c>
      <c r="J72" s="67">
        <f t="shared" si="1"/>
        <v>44.79</v>
      </c>
      <c r="K72" s="49">
        <v>56</v>
      </c>
      <c r="L72" s="49"/>
      <c r="M72" s="52"/>
    </row>
    <row r="73" spans="1:13" ht="14.25" customHeight="1">
      <c r="A73" s="1">
        <v>57</v>
      </c>
      <c r="B73" s="115" t="s">
        <v>94</v>
      </c>
      <c r="C73" s="1" t="s">
        <v>95</v>
      </c>
      <c r="D73" s="1">
        <v>1985</v>
      </c>
      <c r="E73" s="1" t="s">
        <v>12</v>
      </c>
      <c r="F73" s="50">
        <v>43.05</v>
      </c>
      <c r="G73" s="49">
        <v>2</v>
      </c>
      <c r="H73" s="50">
        <v>43.16</v>
      </c>
      <c r="I73" s="49">
        <v>2</v>
      </c>
      <c r="J73" s="48">
        <f t="shared" si="1"/>
        <v>45.05</v>
      </c>
      <c r="K73" s="49">
        <v>57</v>
      </c>
      <c r="L73" s="49">
        <v>15</v>
      </c>
      <c r="M73" s="52"/>
    </row>
    <row r="74" spans="1:13" ht="14.25" customHeight="1">
      <c r="A74" s="1">
        <v>58</v>
      </c>
      <c r="B74" s="8" t="s">
        <v>148</v>
      </c>
      <c r="C74" s="10" t="s">
        <v>7</v>
      </c>
      <c r="D74" s="11">
        <v>2006</v>
      </c>
      <c r="E74" s="11" t="s">
        <v>12</v>
      </c>
      <c r="F74" s="67">
        <v>43.06</v>
      </c>
      <c r="G74" s="66">
        <v>2</v>
      </c>
      <c r="H74" s="67">
        <v>42.43</v>
      </c>
      <c r="I74" s="66">
        <v>6</v>
      </c>
      <c r="J74" s="67">
        <f t="shared" si="1"/>
        <v>45.06</v>
      </c>
      <c r="K74" s="49">
        <v>58</v>
      </c>
      <c r="L74" s="49"/>
      <c r="M74" s="52"/>
    </row>
    <row r="75" spans="1:13" ht="14.25" customHeight="1">
      <c r="A75" s="1">
        <v>59</v>
      </c>
      <c r="B75" s="115" t="s">
        <v>80</v>
      </c>
      <c r="C75" s="1" t="s">
        <v>7</v>
      </c>
      <c r="D75" s="1">
        <v>2005</v>
      </c>
      <c r="E75" s="1">
        <v>3</v>
      </c>
      <c r="F75" s="48">
        <v>43.17</v>
      </c>
      <c r="G75" s="49">
        <v>2</v>
      </c>
      <c r="H75" s="48">
        <v>44.69</v>
      </c>
      <c r="I75" s="49">
        <v>2</v>
      </c>
      <c r="J75" s="48">
        <f t="shared" si="1"/>
        <v>45.17</v>
      </c>
      <c r="K75" s="49">
        <v>59</v>
      </c>
      <c r="L75" s="49"/>
      <c r="M75" s="52"/>
    </row>
    <row r="76" spans="1:13" ht="14.25" customHeight="1">
      <c r="A76" s="1">
        <v>60</v>
      </c>
      <c r="B76" s="8" t="s">
        <v>99</v>
      </c>
      <c r="C76" s="1" t="s">
        <v>5</v>
      </c>
      <c r="D76" s="2">
        <v>2004</v>
      </c>
      <c r="E76" s="2" t="s">
        <v>12</v>
      </c>
      <c r="F76" s="48">
        <v>43.62</v>
      </c>
      <c r="G76" s="49">
        <v>6</v>
      </c>
      <c r="H76" s="48">
        <v>43.31</v>
      </c>
      <c r="I76" s="49">
        <v>2</v>
      </c>
      <c r="J76" s="48">
        <f t="shared" si="1"/>
        <v>45.31</v>
      </c>
      <c r="K76" s="49">
        <v>60</v>
      </c>
      <c r="L76" s="49"/>
      <c r="M76" s="52"/>
    </row>
    <row r="77" spans="1:13" ht="14.25" customHeight="1">
      <c r="A77" s="1">
        <v>61</v>
      </c>
      <c r="B77" s="115" t="s">
        <v>96</v>
      </c>
      <c r="C77" s="1" t="s">
        <v>95</v>
      </c>
      <c r="D77" s="1">
        <v>1982</v>
      </c>
      <c r="E77" s="1" t="s">
        <v>12</v>
      </c>
      <c r="F77" s="48">
        <v>44.18</v>
      </c>
      <c r="G77" s="49">
        <v>2</v>
      </c>
      <c r="H77" s="48">
        <v>45.46</v>
      </c>
      <c r="I77" s="49"/>
      <c r="J77" s="48">
        <f t="shared" si="1"/>
        <v>45.46</v>
      </c>
      <c r="K77" s="49">
        <v>61</v>
      </c>
      <c r="L77" s="49">
        <v>16</v>
      </c>
      <c r="M77" s="52"/>
    </row>
    <row r="78" spans="1:13" ht="14.25" customHeight="1">
      <c r="A78" s="1">
        <v>62</v>
      </c>
      <c r="B78" s="9" t="s">
        <v>76</v>
      </c>
      <c r="C78" s="10" t="s">
        <v>7</v>
      </c>
      <c r="D78" s="10">
        <v>2000</v>
      </c>
      <c r="E78" s="10">
        <v>3</v>
      </c>
      <c r="F78" s="67">
        <v>43.21</v>
      </c>
      <c r="G78" s="66">
        <v>4</v>
      </c>
      <c r="H78" s="67">
        <v>39.549999999999997</v>
      </c>
      <c r="I78" s="66">
        <v>6</v>
      </c>
      <c r="J78" s="67">
        <f t="shared" si="1"/>
        <v>45.55</v>
      </c>
      <c r="K78" s="49">
        <v>62</v>
      </c>
      <c r="L78" s="49"/>
      <c r="M78" s="52"/>
    </row>
    <row r="79" spans="1:13" ht="22.5" customHeight="1">
      <c r="B79" s="150" t="s">
        <v>180</v>
      </c>
      <c r="C79" s="150"/>
      <c r="D79" s="150"/>
      <c r="E79" s="150"/>
      <c r="F79" s="150"/>
      <c r="G79" s="150"/>
      <c r="H79" s="150"/>
      <c r="I79" s="150"/>
      <c r="J79" s="150"/>
      <c r="K79" s="150"/>
      <c r="L79" s="142"/>
      <c r="M79" s="51"/>
    </row>
    <row r="80" spans="1:13" ht="15.75" customHeight="1">
      <c r="A80"/>
      <c r="B80" s="148" t="s">
        <v>182</v>
      </c>
      <c r="C80" s="148"/>
      <c r="D80" s="148"/>
      <c r="E80" s="148"/>
      <c r="F80" s="148"/>
      <c r="G80" s="148"/>
      <c r="H80" s="148"/>
      <c r="I80" s="148"/>
      <c r="J80" s="148"/>
      <c r="K80" s="148"/>
      <c r="L80" s="142"/>
      <c r="M80" s="51"/>
    </row>
    <row r="81" spans="1:16" ht="15.75" customHeight="1">
      <c r="A81" s="142"/>
      <c r="B81" s="148" t="s">
        <v>183</v>
      </c>
      <c r="C81" s="148"/>
      <c r="D81" s="148"/>
      <c r="E81" s="148"/>
      <c r="F81" s="148"/>
      <c r="G81" s="148"/>
      <c r="H81" s="148"/>
      <c r="I81" s="148"/>
      <c r="J81" s="148"/>
      <c r="K81" s="148"/>
      <c r="L81"/>
      <c r="M81" s="51"/>
    </row>
    <row r="82" spans="1:16" ht="14.25" customHeight="1">
      <c r="A82" s="143"/>
      <c r="B82" s="143"/>
      <c r="C82" s="143" t="s">
        <v>181</v>
      </c>
      <c r="D82" s="143"/>
      <c r="E82" s="143"/>
      <c r="F82" s="143"/>
      <c r="G82" s="143"/>
      <c r="H82" s="143"/>
      <c r="I82" s="143"/>
      <c r="J82" s="143"/>
      <c r="K82" s="54"/>
    </row>
    <row r="83" spans="1:16" ht="17.25" customHeight="1">
      <c r="A83" s="137"/>
      <c r="B83" s="114"/>
      <c r="C83" s="144" t="s">
        <v>178</v>
      </c>
      <c r="D83" s="144"/>
      <c r="E83" s="144"/>
      <c r="F83" s="144"/>
      <c r="G83" s="144"/>
      <c r="H83" s="144"/>
      <c r="I83" s="144"/>
      <c r="J83" s="89"/>
      <c r="K83" s="54"/>
      <c r="L83" s="54"/>
      <c r="M83" s="54"/>
    </row>
    <row r="84" spans="1:16" ht="21" customHeight="1">
      <c r="A84" s="7" t="s">
        <v>0</v>
      </c>
      <c r="B84" s="154" t="s">
        <v>16</v>
      </c>
      <c r="C84" s="156" t="s">
        <v>17</v>
      </c>
      <c r="D84" s="92" t="s">
        <v>18</v>
      </c>
      <c r="E84" s="90" t="s">
        <v>19</v>
      </c>
      <c r="F84" s="158" t="s">
        <v>20</v>
      </c>
      <c r="G84" s="159"/>
      <c r="H84" s="158" t="s">
        <v>21</v>
      </c>
      <c r="I84" s="159"/>
      <c r="J84" s="156" t="s">
        <v>3</v>
      </c>
      <c r="K84" s="160" t="s">
        <v>22</v>
      </c>
      <c r="L84" s="94" t="s">
        <v>22</v>
      </c>
      <c r="M84" s="51"/>
      <c r="N84" s="5"/>
      <c r="O84" s="51"/>
      <c r="P84" s="51"/>
    </row>
    <row r="85" spans="1:16" ht="19.5" customHeight="1">
      <c r="A85" s="4" t="s">
        <v>4</v>
      </c>
      <c r="B85" s="155"/>
      <c r="C85" s="157"/>
      <c r="D85" s="93" t="s">
        <v>23</v>
      </c>
      <c r="E85" s="91" t="s">
        <v>24</v>
      </c>
      <c r="F85" s="61" t="s">
        <v>1</v>
      </c>
      <c r="G85" s="90" t="s">
        <v>2</v>
      </c>
      <c r="H85" s="90" t="s">
        <v>1</v>
      </c>
      <c r="I85" s="90" t="s">
        <v>2</v>
      </c>
      <c r="J85" s="157"/>
      <c r="K85" s="161"/>
      <c r="L85" s="95" t="s">
        <v>25</v>
      </c>
      <c r="M85" s="51"/>
      <c r="N85" s="5"/>
      <c r="O85" s="51"/>
      <c r="P85" s="51"/>
    </row>
    <row r="86" spans="1:16" ht="15" customHeight="1">
      <c r="A86" s="151" t="s">
        <v>83</v>
      </c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3"/>
      <c r="M86" s="51"/>
      <c r="N86" s="5"/>
      <c r="O86" s="51"/>
      <c r="P86" s="51"/>
    </row>
    <row r="87" spans="1:16" ht="14.25" customHeight="1">
      <c r="A87" s="1">
        <v>63</v>
      </c>
      <c r="B87" s="9" t="s">
        <v>144</v>
      </c>
      <c r="C87" s="10" t="s">
        <v>7</v>
      </c>
      <c r="D87" s="10">
        <v>2003</v>
      </c>
      <c r="E87" s="10">
        <v>2</v>
      </c>
      <c r="F87" s="67">
        <v>44.28</v>
      </c>
      <c r="G87" s="66">
        <v>2</v>
      </c>
      <c r="H87" s="65">
        <v>43.7</v>
      </c>
      <c r="I87" s="66">
        <v>4</v>
      </c>
      <c r="J87" s="67">
        <f t="shared" si="1"/>
        <v>46.28</v>
      </c>
      <c r="K87" s="49">
        <v>63</v>
      </c>
      <c r="L87" s="49"/>
      <c r="M87" s="52"/>
    </row>
    <row r="88" spans="1:16" ht="14.25" customHeight="1">
      <c r="A88" s="1">
        <v>64</v>
      </c>
      <c r="B88" s="9" t="s">
        <v>90</v>
      </c>
      <c r="C88" s="10" t="s">
        <v>7</v>
      </c>
      <c r="D88" s="10">
        <v>2002</v>
      </c>
      <c r="E88" s="10" t="s">
        <v>12</v>
      </c>
      <c r="F88" s="65">
        <v>46.4</v>
      </c>
      <c r="G88" s="66">
        <v>2</v>
      </c>
      <c r="H88" s="65">
        <v>47.49</v>
      </c>
      <c r="I88" s="66">
        <v>0</v>
      </c>
      <c r="J88" s="67">
        <f t="shared" si="1"/>
        <v>47.49</v>
      </c>
      <c r="K88" s="49">
        <v>64</v>
      </c>
      <c r="L88" s="49"/>
      <c r="M88" s="52"/>
    </row>
    <row r="89" spans="1:16" ht="14.25" customHeight="1">
      <c r="A89" s="1">
        <v>65</v>
      </c>
      <c r="B89" s="9" t="s">
        <v>74</v>
      </c>
      <c r="C89" s="10" t="s">
        <v>7</v>
      </c>
      <c r="D89" s="10">
        <v>2003</v>
      </c>
      <c r="E89" s="10">
        <v>3</v>
      </c>
      <c r="F89" s="67">
        <v>47.66</v>
      </c>
      <c r="G89" s="66">
        <v>0</v>
      </c>
      <c r="H89" s="67">
        <v>48.29</v>
      </c>
      <c r="I89" s="66">
        <v>6</v>
      </c>
      <c r="J89" s="67">
        <f t="shared" ref="J89:J113" si="2">MIN(F89+G89,H89+I89)</f>
        <v>47.66</v>
      </c>
      <c r="K89" s="49">
        <v>65</v>
      </c>
      <c r="L89" s="49"/>
      <c r="M89" s="52"/>
    </row>
    <row r="90" spans="1:16" ht="14.25" customHeight="1">
      <c r="A90" s="1">
        <v>66</v>
      </c>
      <c r="B90" s="8" t="s">
        <v>134</v>
      </c>
      <c r="C90" s="1" t="s">
        <v>5</v>
      </c>
      <c r="D90" s="2">
        <v>2006</v>
      </c>
      <c r="E90" s="2" t="s">
        <v>12</v>
      </c>
      <c r="F90" s="48">
        <v>45.68</v>
      </c>
      <c r="G90" s="49">
        <v>2</v>
      </c>
      <c r="H90" s="48">
        <v>52.27</v>
      </c>
      <c r="I90" s="49">
        <v>4</v>
      </c>
      <c r="J90" s="48">
        <f t="shared" si="2"/>
        <v>47.68</v>
      </c>
      <c r="K90" s="49">
        <v>66</v>
      </c>
      <c r="L90" s="49"/>
      <c r="M90" s="52"/>
    </row>
    <row r="91" spans="1:16" ht="14.25" customHeight="1">
      <c r="A91" s="1">
        <v>67</v>
      </c>
      <c r="B91" s="115" t="s">
        <v>93</v>
      </c>
      <c r="C91" s="1" t="s">
        <v>7</v>
      </c>
      <c r="D91" s="1">
        <v>2006</v>
      </c>
      <c r="E91" s="1" t="s">
        <v>12</v>
      </c>
      <c r="F91" s="48">
        <v>43.3</v>
      </c>
      <c r="G91" s="49">
        <v>6</v>
      </c>
      <c r="H91" s="48">
        <v>45.85</v>
      </c>
      <c r="I91" s="49">
        <v>2</v>
      </c>
      <c r="J91" s="48">
        <f t="shared" si="2"/>
        <v>47.85</v>
      </c>
      <c r="K91" s="49">
        <v>67</v>
      </c>
      <c r="L91" s="49"/>
      <c r="M91" s="52"/>
    </row>
    <row r="92" spans="1:16" ht="14.25" customHeight="1">
      <c r="A92" s="1">
        <v>68</v>
      </c>
      <c r="B92" s="8" t="s">
        <v>103</v>
      </c>
      <c r="C92" s="1" t="s">
        <v>5</v>
      </c>
      <c r="D92" s="2">
        <v>2003</v>
      </c>
      <c r="E92" s="2" t="s">
        <v>176</v>
      </c>
      <c r="F92" s="48">
        <v>46.66</v>
      </c>
      <c r="G92" s="49">
        <v>2</v>
      </c>
      <c r="H92" s="48">
        <v>43.98</v>
      </c>
      <c r="I92" s="49">
        <v>6</v>
      </c>
      <c r="J92" s="48">
        <f t="shared" si="2"/>
        <v>48.66</v>
      </c>
      <c r="K92" s="49">
        <v>68</v>
      </c>
      <c r="L92" s="49"/>
      <c r="M92" s="52"/>
    </row>
    <row r="93" spans="1:16" ht="14.25" customHeight="1">
      <c r="A93" s="1">
        <v>69</v>
      </c>
      <c r="B93" s="119" t="s">
        <v>102</v>
      </c>
      <c r="C93" s="1" t="s">
        <v>5</v>
      </c>
      <c r="D93" s="15">
        <v>2002</v>
      </c>
      <c r="E93" s="15" t="s">
        <v>127</v>
      </c>
      <c r="F93" s="48">
        <v>48.64</v>
      </c>
      <c r="G93" s="49">
        <v>6</v>
      </c>
      <c r="H93" s="48">
        <v>45.45</v>
      </c>
      <c r="I93" s="49">
        <v>4</v>
      </c>
      <c r="J93" s="48">
        <f t="shared" si="2"/>
        <v>49.45</v>
      </c>
      <c r="K93" s="49">
        <v>69</v>
      </c>
      <c r="L93" s="49"/>
      <c r="M93" s="52"/>
    </row>
    <row r="94" spans="1:16" ht="14.25" customHeight="1">
      <c r="A94" s="1">
        <v>70</v>
      </c>
      <c r="B94" s="8" t="s">
        <v>81</v>
      </c>
      <c r="C94" s="1" t="s">
        <v>5</v>
      </c>
      <c r="D94" s="2">
        <v>2004</v>
      </c>
      <c r="E94" s="2" t="s">
        <v>176</v>
      </c>
      <c r="F94" s="48">
        <v>48.59</v>
      </c>
      <c r="G94" s="49">
        <v>4</v>
      </c>
      <c r="H94" s="48">
        <v>47.9</v>
      </c>
      <c r="I94" s="49">
        <v>2</v>
      </c>
      <c r="J94" s="48">
        <f t="shared" si="2"/>
        <v>49.9</v>
      </c>
      <c r="K94" s="49">
        <v>70</v>
      </c>
      <c r="L94" s="49"/>
      <c r="M94" s="52"/>
    </row>
    <row r="95" spans="1:16" ht="14.25" customHeight="1">
      <c r="A95" s="1">
        <v>71</v>
      </c>
      <c r="B95" s="8" t="s">
        <v>122</v>
      </c>
      <c r="C95" s="1" t="s">
        <v>5</v>
      </c>
      <c r="D95" s="2">
        <v>2004</v>
      </c>
      <c r="E95" s="2" t="s">
        <v>176</v>
      </c>
      <c r="F95" s="48">
        <v>48.65</v>
      </c>
      <c r="G95" s="49">
        <v>2</v>
      </c>
      <c r="H95" s="48">
        <v>49.84</v>
      </c>
      <c r="I95" s="49">
        <v>2</v>
      </c>
      <c r="J95" s="48">
        <f t="shared" si="2"/>
        <v>50.65</v>
      </c>
      <c r="K95" s="49">
        <v>71</v>
      </c>
      <c r="L95" s="49"/>
      <c r="M95" s="52"/>
    </row>
    <row r="96" spans="1:16" ht="14.25" customHeight="1">
      <c r="A96" s="1">
        <v>72</v>
      </c>
      <c r="B96" s="9" t="s">
        <v>97</v>
      </c>
      <c r="C96" s="10" t="s">
        <v>7</v>
      </c>
      <c r="D96" s="10">
        <v>2002</v>
      </c>
      <c r="E96" s="10" t="s">
        <v>127</v>
      </c>
      <c r="F96" s="67">
        <v>45.25</v>
      </c>
      <c r="G96" s="66">
        <v>6</v>
      </c>
      <c r="H96" s="67">
        <v>49.6</v>
      </c>
      <c r="I96" s="66">
        <v>4</v>
      </c>
      <c r="J96" s="67">
        <f t="shared" si="2"/>
        <v>51.25</v>
      </c>
      <c r="K96" s="49">
        <v>72</v>
      </c>
      <c r="L96" s="49"/>
      <c r="M96" s="52"/>
    </row>
    <row r="97" spans="1:13" ht="14.25" customHeight="1">
      <c r="A97" s="1">
        <v>73</v>
      </c>
      <c r="B97" s="9" t="s">
        <v>152</v>
      </c>
      <c r="C97" s="10" t="s">
        <v>7</v>
      </c>
      <c r="D97" s="10">
        <v>2003</v>
      </c>
      <c r="E97" s="10" t="s">
        <v>176</v>
      </c>
      <c r="F97" s="67">
        <v>54.63</v>
      </c>
      <c r="G97" s="66">
        <v>6</v>
      </c>
      <c r="H97" s="65">
        <v>53.44</v>
      </c>
      <c r="I97" s="66">
        <v>0</v>
      </c>
      <c r="J97" s="67">
        <f t="shared" si="2"/>
        <v>53.44</v>
      </c>
      <c r="K97" s="49">
        <v>73</v>
      </c>
      <c r="L97" s="49"/>
      <c r="M97" s="52"/>
    </row>
    <row r="98" spans="1:13" ht="14.25" customHeight="1">
      <c r="A98" s="1">
        <v>74</v>
      </c>
      <c r="B98" s="119" t="s">
        <v>128</v>
      </c>
      <c r="C98" s="1" t="s">
        <v>5</v>
      </c>
      <c r="D98" s="15">
        <v>2002</v>
      </c>
      <c r="E98" s="15" t="s">
        <v>12</v>
      </c>
      <c r="F98" s="48">
        <v>49.59</v>
      </c>
      <c r="G98" s="49">
        <v>6</v>
      </c>
      <c r="H98" s="50">
        <v>47.73</v>
      </c>
      <c r="I98" s="49">
        <v>6</v>
      </c>
      <c r="J98" s="48">
        <f t="shared" si="2"/>
        <v>53.73</v>
      </c>
      <c r="K98" s="49">
        <v>74</v>
      </c>
      <c r="L98" s="49"/>
      <c r="M98" s="52"/>
    </row>
    <row r="99" spans="1:13" ht="14.25" customHeight="1">
      <c r="A99" s="1">
        <v>75</v>
      </c>
      <c r="B99" s="8" t="s">
        <v>135</v>
      </c>
      <c r="C99" s="1" t="s">
        <v>5</v>
      </c>
      <c r="D99" s="2">
        <v>2007</v>
      </c>
      <c r="E99" s="2" t="s">
        <v>12</v>
      </c>
      <c r="F99" s="50">
        <v>64.319999999999993</v>
      </c>
      <c r="G99" s="49">
        <v>8</v>
      </c>
      <c r="H99" s="50">
        <v>62.9</v>
      </c>
      <c r="I99" s="49">
        <v>2</v>
      </c>
      <c r="J99" s="48">
        <f t="shared" si="2"/>
        <v>64.900000000000006</v>
      </c>
      <c r="K99" s="49">
        <v>75</v>
      </c>
      <c r="L99" s="49"/>
      <c r="M99" s="52"/>
    </row>
    <row r="100" spans="1:13" ht="14.25" customHeight="1">
      <c r="A100" s="1">
        <v>76</v>
      </c>
      <c r="B100" s="115" t="s">
        <v>156</v>
      </c>
      <c r="C100" s="1" t="s">
        <v>7</v>
      </c>
      <c r="D100" s="1">
        <v>2008</v>
      </c>
      <c r="E100" s="1" t="s">
        <v>12</v>
      </c>
      <c r="F100" s="48">
        <v>61.87</v>
      </c>
      <c r="G100" s="49">
        <v>6</v>
      </c>
      <c r="H100" s="48">
        <v>78.680000000000007</v>
      </c>
      <c r="I100" s="49">
        <v>4</v>
      </c>
      <c r="J100" s="48">
        <f t="shared" si="2"/>
        <v>67.87</v>
      </c>
      <c r="K100" s="49">
        <v>76</v>
      </c>
      <c r="L100" s="49"/>
      <c r="M100" s="52"/>
    </row>
    <row r="101" spans="1:13" ht="14.25" customHeight="1">
      <c r="A101" s="1">
        <v>77</v>
      </c>
      <c r="B101" s="8" t="s">
        <v>124</v>
      </c>
      <c r="C101" s="1" t="s">
        <v>5</v>
      </c>
      <c r="D101" s="2">
        <v>2003</v>
      </c>
      <c r="E101" s="2" t="s">
        <v>12</v>
      </c>
      <c r="F101" s="48">
        <v>81.08</v>
      </c>
      <c r="G101" s="49">
        <v>0</v>
      </c>
      <c r="H101" s="48">
        <v>67.98</v>
      </c>
      <c r="I101" s="49">
        <v>0</v>
      </c>
      <c r="J101" s="48">
        <f t="shared" si="2"/>
        <v>67.98</v>
      </c>
      <c r="K101" s="49">
        <v>77</v>
      </c>
      <c r="L101" s="49"/>
      <c r="M101" s="52"/>
    </row>
    <row r="102" spans="1:13" ht="14.25" customHeight="1">
      <c r="A102" s="1">
        <v>78</v>
      </c>
      <c r="B102" s="8" t="s">
        <v>147</v>
      </c>
      <c r="C102" s="10" t="s">
        <v>7</v>
      </c>
      <c r="D102" s="11">
        <v>2007</v>
      </c>
      <c r="E102" s="11" t="s">
        <v>12</v>
      </c>
      <c r="F102" s="67">
        <v>65.08</v>
      </c>
      <c r="G102" s="66">
        <v>12</v>
      </c>
      <c r="H102" s="67">
        <v>68</v>
      </c>
      <c r="I102" s="66">
        <v>60</v>
      </c>
      <c r="J102" s="67">
        <f t="shared" si="2"/>
        <v>77.08</v>
      </c>
      <c r="K102" s="49">
        <v>78</v>
      </c>
      <c r="L102" s="49"/>
      <c r="M102" s="52"/>
    </row>
    <row r="103" spans="1:13" ht="14.25" customHeight="1">
      <c r="A103" s="1">
        <v>79</v>
      </c>
      <c r="B103" s="8" t="s">
        <v>136</v>
      </c>
      <c r="C103" s="1" t="s">
        <v>5</v>
      </c>
      <c r="D103" s="2">
        <v>2003</v>
      </c>
      <c r="E103" s="2" t="s">
        <v>12</v>
      </c>
      <c r="F103" s="48">
        <v>83.16</v>
      </c>
      <c r="G103" s="49">
        <v>2</v>
      </c>
      <c r="H103" s="48">
        <v>89.56</v>
      </c>
      <c r="I103" s="49">
        <v>100</v>
      </c>
      <c r="J103" s="48">
        <f t="shared" si="2"/>
        <v>85.16</v>
      </c>
      <c r="K103" s="49">
        <v>79</v>
      </c>
      <c r="L103" s="49"/>
      <c r="M103" s="52"/>
    </row>
    <row r="104" spans="1:13" ht="14.25" customHeight="1">
      <c r="A104" s="1">
        <v>80</v>
      </c>
      <c r="B104" s="115" t="s">
        <v>157</v>
      </c>
      <c r="C104" s="1" t="s">
        <v>7</v>
      </c>
      <c r="D104" s="1">
        <v>2006</v>
      </c>
      <c r="E104" s="1" t="s">
        <v>12</v>
      </c>
      <c r="F104" s="48">
        <v>86.2</v>
      </c>
      <c r="G104" s="49">
        <v>10</v>
      </c>
      <c r="H104" s="48">
        <v>78.849999999999994</v>
      </c>
      <c r="I104" s="49">
        <v>8</v>
      </c>
      <c r="J104" s="48">
        <f t="shared" si="2"/>
        <v>86.85</v>
      </c>
      <c r="K104" s="49">
        <v>80</v>
      </c>
      <c r="L104" s="49"/>
      <c r="M104" s="52"/>
    </row>
    <row r="105" spans="1:13" ht="14.25" customHeight="1">
      <c r="A105" s="1">
        <v>81</v>
      </c>
      <c r="B105" s="9" t="s">
        <v>140</v>
      </c>
      <c r="C105" s="10" t="s">
        <v>7</v>
      </c>
      <c r="D105" s="10">
        <v>2008</v>
      </c>
      <c r="E105" s="10" t="s">
        <v>12</v>
      </c>
      <c r="F105" s="67">
        <v>87.45</v>
      </c>
      <c r="G105" s="66">
        <v>8</v>
      </c>
      <c r="H105" s="67">
        <v>88.68</v>
      </c>
      <c r="I105" s="66">
        <v>8</v>
      </c>
      <c r="J105" s="67">
        <f t="shared" si="2"/>
        <v>95.45</v>
      </c>
      <c r="K105" s="49">
        <v>81</v>
      </c>
      <c r="L105" s="49"/>
      <c r="M105" s="52"/>
    </row>
    <row r="106" spans="1:13" ht="14.25" customHeight="1">
      <c r="A106" s="1">
        <v>82</v>
      </c>
      <c r="B106" s="9" t="s">
        <v>145</v>
      </c>
      <c r="C106" s="10" t="s">
        <v>7</v>
      </c>
      <c r="D106" s="10">
        <v>2008</v>
      </c>
      <c r="E106" s="10" t="s">
        <v>12</v>
      </c>
      <c r="F106" s="67">
        <v>90.27</v>
      </c>
      <c r="G106" s="66">
        <v>8</v>
      </c>
      <c r="H106" s="65">
        <v>91.13</v>
      </c>
      <c r="I106" s="66">
        <v>58</v>
      </c>
      <c r="J106" s="67">
        <f t="shared" si="2"/>
        <v>98.27</v>
      </c>
      <c r="K106" s="49">
        <v>82</v>
      </c>
      <c r="L106" s="49"/>
      <c r="M106" s="52"/>
    </row>
    <row r="107" spans="1:13" ht="14.25" customHeight="1">
      <c r="A107" s="1">
        <v>83</v>
      </c>
      <c r="B107" s="9" t="s">
        <v>142</v>
      </c>
      <c r="C107" s="10" t="s">
        <v>7</v>
      </c>
      <c r="D107" s="10">
        <v>2008</v>
      </c>
      <c r="E107" s="10" t="s">
        <v>12</v>
      </c>
      <c r="F107" s="65">
        <v>92.61</v>
      </c>
      <c r="G107" s="66">
        <v>6</v>
      </c>
      <c r="H107" s="65">
        <v>999.99</v>
      </c>
      <c r="I107" s="66">
        <v>99</v>
      </c>
      <c r="J107" s="67">
        <f t="shared" si="2"/>
        <v>98.61</v>
      </c>
      <c r="K107" s="49">
        <v>83</v>
      </c>
      <c r="L107" s="49"/>
      <c r="M107" s="52"/>
    </row>
    <row r="108" spans="1:13" ht="14.25" customHeight="1">
      <c r="A108" s="1">
        <v>84</v>
      </c>
      <c r="B108" s="115" t="s">
        <v>158</v>
      </c>
      <c r="C108" s="1" t="s">
        <v>7</v>
      </c>
      <c r="D108" s="1">
        <v>2009</v>
      </c>
      <c r="E108" s="1" t="s">
        <v>12</v>
      </c>
      <c r="F108" s="48">
        <v>206.79</v>
      </c>
      <c r="G108" s="49">
        <v>62</v>
      </c>
      <c r="H108" s="48">
        <v>98.49</v>
      </c>
      <c r="I108" s="49">
        <v>8</v>
      </c>
      <c r="J108" s="48">
        <f t="shared" si="2"/>
        <v>106.49</v>
      </c>
      <c r="K108" s="49">
        <v>84</v>
      </c>
      <c r="L108" s="49"/>
      <c r="M108" s="52"/>
    </row>
    <row r="109" spans="1:13" ht="14.25" customHeight="1">
      <c r="A109" s="1">
        <v>85</v>
      </c>
      <c r="B109" s="8" t="s">
        <v>121</v>
      </c>
      <c r="C109" s="1" t="s">
        <v>5</v>
      </c>
      <c r="D109" s="2">
        <v>2004</v>
      </c>
      <c r="E109" s="2" t="s">
        <v>12</v>
      </c>
      <c r="F109" s="50">
        <v>80.14</v>
      </c>
      <c r="G109" s="49">
        <v>56</v>
      </c>
      <c r="H109" s="1">
        <v>71.53</v>
      </c>
      <c r="I109" s="49">
        <v>56</v>
      </c>
      <c r="J109" s="48">
        <f t="shared" si="2"/>
        <v>127.53</v>
      </c>
      <c r="K109" s="49">
        <v>85</v>
      </c>
      <c r="L109" s="49"/>
      <c r="M109" s="52"/>
    </row>
    <row r="110" spans="1:13" ht="14.25" customHeight="1">
      <c r="A110" s="1">
        <v>86</v>
      </c>
      <c r="B110" s="8" t="s">
        <v>125</v>
      </c>
      <c r="C110" s="1" t="s">
        <v>5</v>
      </c>
      <c r="D110" s="2">
        <v>2008</v>
      </c>
      <c r="E110" s="2" t="s">
        <v>12</v>
      </c>
      <c r="F110" s="48">
        <v>98.67</v>
      </c>
      <c r="G110" s="49">
        <v>108</v>
      </c>
      <c r="H110" s="48">
        <v>89.6</v>
      </c>
      <c r="I110" s="49">
        <v>60</v>
      </c>
      <c r="J110" s="48">
        <f t="shared" si="2"/>
        <v>149.6</v>
      </c>
      <c r="K110" s="49">
        <v>86</v>
      </c>
      <c r="L110" s="49"/>
      <c r="M110" s="52"/>
    </row>
    <row r="111" spans="1:13" ht="14.25" customHeight="1">
      <c r="A111" s="1">
        <v>87</v>
      </c>
      <c r="B111" s="9" t="s">
        <v>150</v>
      </c>
      <c r="C111" s="10" t="s">
        <v>7</v>
      </c>
      <c r="D111" s="10">
        <v>2006</v>
      </c>
      <c r="E111" s="10" t="s">
        <v>12</v>
      </c>
      <c r="F111" s="67">
        <v>94.5</v>
      </c>
      <c r="G111" s="66">
        <v>56</v>
      </c>
      <c r="H111" s="67">
        <v>108.88</v>
      </c>
      <c r="I111" s="66">
        <v>60</v>
      </c>
      <c r="J111" s="67">
        <f t="shared" si="2"/>
        <v>150.5</v>
      </c>
      <c r="K111" s="49">
        <v>87</v>
      </c>
      <c r="L111" s="49"/>
      <c r="M111" s="52"/>
    </row>
    <row r="112" spans="1:13" ht="14.25" customHeight="1">
      <c r="A112" s="1">
        <v>88</v>
      </c>
      <c r="B112" s="8" t="s">
        <v>149</v>
      </c>
      <c r="C112" s="10" t="s">
        <v>7</v>
      </c>
      <c r="D112" s="11">
        <v>2007</v>
      </c>
      <c r="E112" s="11" t="s">
        <v>12</v>
      </c>
      <c r="F112" s="67">
        <v>101.36</v>
      </c>
      <c r="G112" s="66">
        <v>56</v>
      </c>
      <c r="H112" s="67">
        <v>999.99</v>
      </c>
      <c r="I112" s="66">
        <v>99</v>
      </c>
      <c r="J112" s="67">
        <f t="shared" si="2"/>
        <v>157.36000000000001</v>
      </c>
      <c r="K112" s="49">
        <v>88</v>
      </c>
      <c r="L112" s="49"/>
      <c r="M112" s="52"/>
    </row>
    <row r="113" spans="1:13" ht="14.25" customHeight="1">
      <c r="A113" s="1">
        <v>89</v>
      </c>
      <c r="B113" s="115" t="s">
        <v>155</v>
      </c>
      <c r="C113" s="1" t="s">
        <v>7</v>
      </c>
      <c r="D113" s="1">
        <v>2008</v>
      </c>
      <c r="E113" s="1" t="s">
        <v>12</v>
      </c>
      <c r="F113" s="48">
        <v>116.21</v>
      </c>
      <c r="G113" s="49">
        <v>58</v>
      </c>
      <c r="H113" s="48">
        <v>114.19</v>
      </c>
      <c r="I113" s="49">
        <v>56</v>
      </c>
      <c r="J113" s="48">
        <f t="shared" si="2"/>
        <v>170.19</v>
      </c>
      <c r="K113" s="49">
        <v>89</v>
      </c>
      <c r="L113" s="49"/>
      <c r="M113" s="52"/>
    </row>
    <row r="114" spans="1:13" ht="53.25" customHeight="1">
      <c r="A114" s="5"/>
      <c r="B114" s="63" t="s">
        <v>45</v>
      </c>
      <c r="C114" s="52"/>
      <c r="D114" s="149" t="s">
        <v>111</v>
      </c>
      <c r="E114" s="149"/>
      <c r="F114" s="149"/>
      <c r="G114" s="52"/>
      <c r="H114" s="52"/>
      <c r="I114" s="52"/>
      <c r="J114" s="52" t="s">
        <v>179</v>
      </c>
      <c r="K114" s="71"/>
      <c r="L114" s="72"/>
      <c r="M114" s="52"/>
    </row>
    <row r="115" spans="1:13" ht="21" customHeight="1">
      <c r="B115" s="150" t="s">
        <v>180</v>
      </c>
      <c r="C115" s="150"/>
      <c r="D115" s="150"/>
      <c r="E115" s="150"/>
      <c r="F115" s="150"/>
      <c r="G115" s="150"/>
      <c r="H115" s="150"/>
      <c r="I115" s="150"/>
      <c r="J115" s="150"/>
      <c r="K115" s="150"/>
      <c r="L115" s="142"/>
      <c r="M115" s="51"/>
    </row>
    <row r="116" spans="1:13" ht="15.75" customHeight="1">
      <c r="A116"/>
      <c r="B116" s="148" t="s">
        <v>182</v>
      </c>
      <c r="C116" s="148"/>
      <c r="D116" s="148"/>
      <c r="E116" s="148"/>
      <c r="F116" s="148"/>
      <c r="G116" s="148"/>
      <c r="H116" s="148"/>
      <c r="I116" s="148"/>
      <c r="J116" s="148"/>
      <c r="K116" s="148"/>
      <c r="L116" s="142"/>
      <c r="M116" s="51"/>
    </row>
    <row r="117" spans="1:13" ht="16.5" customHeight="1">
      <c r="A117" s="142"/>
      <c r="B117" s="148" t="s">
        <v>183</v>
      </c>
      <c r="C117" s="148"/>
      <c r="D117" s="148"/>
      <c r="E117" s="148"/>
      <c r="F117" s="148"/>
      <c r="G117" s="148"/>
      <c r="H117" s="148"/>
      <c r="I117" s="148"/>
      <c r="J117" s="148"/>
      <c r="K117" s="148"/>
      <c r="L117"/>
      <c r="M117" s="51"/>
    </row>
    <row r="118" spans="1:13" ht="14.25" customHeight="1">
      <c r="A118" s="143"/>
      <c r="B118" s="143"/>
      <c r="C118" s="143" t="s">
        <v>181</v>
      </c>
      <c r="D118" s="143"/>
      <c r="E118" s="143"/>
      <c r="F118" s="143"/>
      <c r="G118" s="143"/>
      <c r="H118" s="143"/>
      <c r="I118" s="143"/>
      <c r="J118" s="143"/>
      <c r="K118" s="54"/>
    </row>
    <row r="119" spans="1:13" ht="17.25" customHeight="1">
      <c r="A119" s="137"/>
      <c r="B119" s="114"/>
      <c r="C119" s="144" t="s">
        <v>178</v>
      </c>
      <c r="D119" s="144"/>
      <c r="E119" s="144"/>
      <c r="F119" s="144"/>
      <c r="G119" s="144"/>
      <c r="H119" s="144"/>
      <c r="I119" s="144"/>
      <c r="J119" s="89"/>
      <c r="K119" s="54"/>
      <c r="L119" s="54"/>
      <c r="M119" s="54"/>
    </row>
    <row r="120" spans="1:13" ht="14.25" customHeight="1">
      <c r="A120" s="7" t="s">
        <v>0</v>
      </c>
      <c r="B120" s="154" t="s">
        <v>16</v>
      </c>
      <c r="C120" s="156" t="s">
        <v>17</v>
      </c>
      <c r="D120" s="56" t="s">
        <v>18</v>
      </c>
      <c r="E120" s="57" t="s">
        <v>19</v>
      </c>
      <c r="F120" s="158" t="s">
        <v>20</v>
      </c>
      <c r="G120" s="159"/>
      <c r="H120" s="158" t="s">
        <v>21</v>
      </c>
      <c r="I120" s="159"/>
      <c r="J120" s="156" t="s">
        <v>3</v>
      </c>
      <c r="K120" s="160" t="s">
        <v>22</v>
      </c>
      <c r="L120" s="58" t="s">
        <v>22</v>
      </c>
      <c r="M120" s="52"/>
    </row>
    <row r="121" spans="1:13" ht="15" customHeight="1">
      <c r="A121" s="4" t="s">
        <v>4</v>
      </c>
      <c r="B121" s="155"/>
      <c r="C121" s="157"/>
      <c r="D121" s="59" t="s">
        <v>23</v>
      </c>
      <c r="E121" s="60" t="s">
        <v>24</v>
      </c>
      <c r="F121" s="61" t="s">
        <v>1</v>
      </c>
      <c r="G121" s="57" t="s">
        <v>2</v>
      </c>
      <c r="H121" s="57" t="s">
        <v>1</v>
      </c>
      <c r="I121" s="57" t="s">
        <v>2</v>
      </c>
      <c r="J121" s="157"/>
      <c r="K121" s="161"/>
      <c r="L121" s="62" t="s">
        <v>25</v>
      </c>
      <c r="M121" s="51"/>
    </row>
    <row r="122" spans="1:13" ht="14.25" customHeight="1">
      <c r="A122" s="151" t="s">
        <v>109</v>
      </c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3"/>
      <c r="M122" s="51"/>
    </row>
    <row r="123" spans="1:13" ht="15.75" customHeight="1">
      <c r="A123" s="98">
        <v>1</v>
      </c>
      <c r="B123" s="120" t="s">
        <v>46</v>
      </c>
      <c r="C123" s="1" t="s">
        <v>7</v>
      </c>
      <c r="D123" s="1">
        <v>1995</v>
      </c>
      <c r="E123" s="1" t="s">
        <v>26</v>
      </c>
      <c r="F123" s="48">
        <v>24.71</v>
      </c>
      <c r="G123" s="49">
        <v>0</v>
      </c>
      <c r="H123" s="50">
        <v>25.48</v>
      </c>
      <c r="I123" s="49">
        <v>0</v>
      </c>
      <c r="J123" s="48">
        <f t="shared" ref="J123:J178" si="3">MIN(F123+G123,H123+I123)</f>
        <v>24.71</v>
      </c>
      <c r="K123" s="49">
        <v>1</v>
      </c>
      <c r="L123" s="49"/>
      <c r="M123" s="52"/>
    </row>
    <row r="124" spans="1:13" ht="15.75" customHeight="1">
      <c r="A124" s="98">
        <v>2</v>
      </c>
      <c r="B124" s="116" t="s">
        <v>29</v>
      </c>
      <c r="C124" s="1" t="s">
        <v>7</v>
      </c>
      <c r="D124" s="1">
        <v>1985</v>
      </c>
      <c r="E124" s="1" t="s">
        <v>33</v>
      </c>
      <c r="F124" s="48">
        <v>26.57</v>
      </c>
      <c r="G124" s="49">
        <v>0</v>
      </c>
      <c r="H124" s="50">
        <v>24.96</v>
      </c>
      <c r="I124" s="49">
        <v>0</v>
      </c>
      <c r="J124" s="48">
        <f t="shared" si="3"/>
        <v>24.96</v>
      </c>
      <c r="K124" s="49">
        <v>2</v>
      </c>
      <c r="L124" s="49"/>
      <c r="M124" s="52"/>
    </row>
    <row r="125" spans="1:13" ht="15.75" customHeight="1">
      <c r="A125" s="98">
        <v>3</v>
      </c>
      <c r="B125" s="116" t="s">
        <v>31</v>
      </c>
      <c r="C125" s="1" t="s">
        <v>7</v>
      </c>
      <c r="D125" s="1">
        <v>1998</v>
      </c>
      <c r="E125" s="1" t="s">
        <v>6</v>
      </c>
      <c r="F125" s="48">
        <v>25.41</v>
      </c>
      <c r="G125" s="49">
        <v>0</v>
      </c>
      <c r="H125" s="50">
        <v>24.99</v>
      </c>
      <c r="I125" s="49">
        <v>0</v>
      </c>
      <c r="J125" s="48">
        <f t="shared" si="3"/>
        <v>24.99</v>
      </c>
      <c r="K125" s="49">
        <v>3</v>
      </c>
      <c r="L125" s="49"/>
      <c r="M125" s="52"/>
    </row>
    <row r="126" spans="1:13" ht="14.25" customHeight="1">
      <c r="A126" s="1">
        <v>4</v>
      </c>
      <c r="B126" s="8" t="s">
        <v>112</v>
      </c>
      <c r="C126" s="1" t="s">
        <v>5</v>
      </c>
      <c r="D126" s="12">
        <v>1997</v>
      </c>
      <c r="E126" s="12" t="s">
        <v>6</v>
      </c>
      <c r="F126" s="48">
        <v>26.73</v>
      </c>
      <c r="G126" s="49">
        <v>0</v>
      </c>
      <c r="H126" s="49">
        <v>28.34</v>
      </c>
      <c r="I126" s="49">
        <v>2</v>
      </c>
      <c r="J126" s="48">
        <f t="shared" si="3"/>
        <v>26.73</v>
      </c>
      <c r="K126" s="49">
        <v>4</v>
      </c>
      <c r="L126" s="49"/>
      <c r="M126" s="52"/>
    </row>
    <row r="127" spans="1:13" ht="16.5" customHeight="1">
      <c r="A127" s="1">
        <v>5</v>
      </c>
      <c r="B127" s="115" t="s">
        <v>35</v>
      </c>
      <c r="C127" s="1" t="s">
        <v>7</v>
      </c>
      <c r="D127" s="1">
        <v>1999</v>
      </c>
      <c r="E127" s="1" t="s">
        <v>6</v>
      </c>
      <c r="F127" s="48">
        <v>26.89</v>
      </c>
      <c r="G127" s="49">
        <v>0</v>
      </c>
      <c r="H127" s="50">
        <v>27.44</v>
      </c>
      <c r="I127" s="49">
        <v>2</v>
      </c>
      <c r="J127" s="48">
        <f t="shared" si="3"/>
        <v>26.89</v>
      </c>
      <c r="K127" s="49">
        <v>5</v>
      </c>
      <c r="L127" s="49"/>
      <c r="M127" s="52"/>
    </row>
    <row r="128" spans="1:13" ht="16.5" customHeight="1">
      <c r="A128" s="1">
        <v>6</v>
      </c>
      <c r="B128" s="115" t="s">
        <v>34</v>
      </c>
      <c r="C128" s="1" t="s">
        <v>7</v>
      </c>
      <c r="D128" s="1">
        <v>1995</v>
      </c>
      <c r="E128" s="1" t="s">
        <v>6</v>
      </c>
      <c r="F128" s="48">
        <v>24.69</v>
      </c>
      <c r="G128" s="49">
        <v>4</v>
      </c>
      <c r="H128" s="50">
        <v>25.2</v>
      </c>
      <c r="I128" s="49">
        <v>2</v>
      </c>
      <c r="J128" s="48">
        <f t="shared" si="3"/>
        <v>27.2</v>
      </c>
      <c r="K128" s="49">
        <v>6</v>
      </c>
      <c r="L128" s="49"/>
      <c r="M128" s="52"/>
    </row>
    <row r="129" spans="1:13" ht="16.5" customHeight="1">
      <c r="A129" s="1">
        <v>7</v>
      </c>
      <c r="B129" s="115" t="s">
        <v>41</v>
      </c>
      <c r="C129" s="1" t="s">
        <v>7</v>
      </c>
      <c r="D129" s="1">
        <v>1987</v>
      </c>
      <c r="E129" s="1" t="s">
        <v>26</v>
      </c>
      <c r="F129" s="48">
        <v>28.3</v>
      </c>
      <c r="G129" s="49">
        <v>0</v>
      </c>
      <c r="H129" s="49">
        <v>29.16</v>
      </c>
      <c r="I129" s="49">
        <v>0</v>
      </c>
      <c r="J129" s="48">
        <f t="shared" si="3"/>
        <v>28.3</v>
      </c>
      <c r="K129" s="49">
        <v>7</v>
      </c>
      <c r="L129" s="49"/>
      <c r="M129" s="52"/>
    </row>
    <row r="130" spans="1:13" ht="16.5" customHeight="1">
      <c r="A130" s="1">
        <v>8</v>
      </c>
      <c r="B130" s="115" t="s">
        <v>14</v>
      </c>
      <c r="C130" s="1" t="s">
        <v>7</v>
      </c>
      <c r="D130" s="1">
        <v>1997</v>
      </c>
      <c r="E130" s="1" t="s">
        <v>6</v>
      </c>
      <c r="F130" s="48">
        <v>26.82</v>
      </c>
      <c r="G130" s="49">
        <v>2</v>
      </c>
      <c r="H130" s="50">
        <v>27.27</v>
      </c>
      <c r="I130" s="49">
        <v>2</v>
      </c>
      <c r="J130" s="48">
        <f t="shared" si="3"/>
        <v>28.82</v>
      </c>
      <c r="K130" s="49">
        <v>8</v>
      </c>
      <c r="L130" s="49"/>
      <c r="M130" s="52"/>
    </row>
    <row r="131" spans="1:13" ht="15.75" customHeight="1">
      <c r="A131" s="1">
        <v>9</v>
      </c>
      <c r="B131" s="115" t="s">
        <v>38</v>
      </c>
      <c r="C131" s="1" t="s">
        <v>7</v>
      </c>
      <c r="D131" s="1">
        <v>1989</v>
      </c>
      <c r="E131" s="1" t="s">
        <v>26</v>
      </c>
      <c r="F131" s="48">
        <v>29.68</v>
      </c>
      <c r="G131" s="49">
        <v>0</v>
      </c>
      <c r="H131" s="50">
        <v>999.99</v>
      </c>
      <c r="I131" s="49">
        <v>99</v>
      </c>
      <c r="J131" s="48">
        <f t="shared" si="3"/>
        <v>29.68</v>
      </c>
      <c r="K131" s="49">
        <v>9</v>
      </c>
      <c r="L131" s="49"/>
      <c r="M131" s="52"/>
    </row>
    <row r="132" spans="1:13" ht="16.5" customHeight="1">
      <c r="A132" s="1">
        <v>10</v>
      </c>
      <c r="B132" s="115" t="s">
        <v>65</v>
      </c>
      <c r="C132" s="1" t="s">
        <v>7</v>
      </c>
      <c r="D132" s="1">
        <v>2000</v>
      </c>
      <c r="E132" s="1" t="s">
        <v>6</v>
      </c>
      <c r="F132" s="48">
        <v>30.46</v>
      </c>
      <c r="G132" s="49">
        <v>0</v>
      </c>
      <c r="H132" s="50">
        <v>29.94</v>
      </c>
      <c r="I132" s="49">
        <v>0</v>
      </c>
      <c r="J132" s="48">
        <f t="shared" si="3"/>
        <v>29.94</v>
      </c>
      <c r="K132" s="49">
        <v>10</v>
      </c>
      <c r="L132" s="49"/>
      <c r="M132" s="52"/>
    </row>
    <row r="133" spans="1:13" ht="18" customHeight="1">
      <c r="A133" s="1">
        <v>11</v>
      </c>
      <c r="B133" s="116" t="s">
        <v>171</v>
      </c>
      <c r="C133" s="1" t="s">
        <v>7</v>
      </c>
      <c r="D133" s="1">
        <v>1980</v>
      </c>
      <c r="E133" s="1" t="s">
        <v>26</v>
      </c>
      <c r="F133" s="48">
        <v>29.96</v>
      </c>
      <c r="G133" s="49">
        <v>0</v>
      </c>
      <c r="H133" s="50">
        <v>33.64</v>
      </c>
      <c r="I133" s="49">
        <v>4</v>
      </c>
      <c r="J133" s="48">
        <f t="shared" si="3"/>
        <v>29.96</v>
      </c>
      <c r="K133" s="49">
        <v>11</v>
      </c>
      <c r="L133" s="49">
        <v>1</v>
      </c>
      <c r="M133" s="52"/>
    </row>
    <row r="134" spans="1:13" ht="15.75" customHeight="1">
      <c r="A134" s="1">
        <v>12</v>
      </c>
      <c r="B134" s="8" t="s">
        <v>114</v>
      </c>
      <c r="C134" s="1" t="s">
        <v>5</v>
      </c>
      <c r="D134" s="12">
        <v>1998</v>
      </c>
      <c r="E134" s="12" t="s">
        <v>6</v>
      </c>
      <c r="F134" s="1">
        <v>31.03</v>
      </c>
      <c r="G134" s="1">
        <v>4</v>
      </c>
      <c r="H134" s="1">
        <v>28.59</v>
      </c>
      <c r="I134" s="1">
        <v>2</v>
      </c>
      <c r="J134" s="48">
        <f t="shared" si="3"/>
        <v>30.59</v>
      </c>
      <c r="K134" s="49">
        <v>12</v>
      </c>
      <c r="L134" s="49"/>
      <c r="M134" s="52"/>
    </row>
    <row r="135" spans="1:13" ht="15.75" customHeight="1">
      <c r="A135" s="1">
        <v>13</v>
      </c>
      <c r="B135" s="116" t="s">
        <v>30</v>
      </c>
      <c r="C135" s="1" t="s">
        <v>7</v>
      </c>
      <c r="D135" s="1">
        <v>1980</v>
      </c>
      <c r="E135" s="1" t="s">
        <v>26</v>
      </c>
      <c r="F135" s="48">
        <v>30.13</v>
      </c>
      <c r="G135" s="49">
        <v>4</v>
      </c>
      <c r="H135" s="50">
        <v>30.7</v>
      </c>
      <c r="I135" s="49">
        <v>0</v>
      </c>
      <c r="J135" s="48">
        <f t="shared" si="3"/>
        <v>30.7</v>
      </c>
      <c r="K135" s="49">
        <v>13</v>
      </c>
      <c r="L135" s="49">
        <v>2</v>
      </c>
      <c r="M135" s="52"/>
    </row>
    <row r="136" spans="1:13" ht="15.75" customHeight="1">
      <c r="A136" s="1">
        <v>14</v>
      </c>
      <c r="B136" s="115" t="s">
        <v>8</v>
      </c>
      <c r="C136" s="1" t="s">
        <v>7</v>
      </c>
      <c r="D136" s="1">
        <v>1991</v>
      </c>
      <c r="E136" s="1" t="s">
        <v>6</v>
      </c>
      <c r="F136" s="48">
        <v>34.68</v>
      </c>
      <c r="G136" s="49">
        <v>8</v>
      </c>
      <c r="H136" s="50">
        <v>30.72</v>
      </c>
      <c r="I136" s="49">
        <v>0</v>
      </c>
      <c r="J136" s="48">
        <f t="shared" si="3"/>
        <v>30.72</v>
      </c>
      <c r="K136" s="49">
        <v>14</v>
      </c>
      <c r="L136" s="49"/>
      <c r="M136" s="52"/>
    </row>
    <row r="137" spans="1:13" ht="15.75" customHeight="1">
      <c r="A137" s="1">
        <v>15</v>
      </c>
      <c r="B137" s="115" t="s">
        <v>36</v>
      </c>
      <c r="C137" s="1" t="s">
        <v>7</v>
      </c>
      <c r="D137" s="1">
        <v>1985</v>
      </c>
      <c r="E137" s="1" t="s">
        <v>26</v>
      </c>
      <c r="F137" s="48">
        <v>31.89</v>
      </c>
      <c r="G137" s="49">
        <v>0</v>
      </c>
      <c r="H137" s="49">
        <v>34.14</v>
      </c>
      <c r="I137" s="49">
        <v>6</v>
      </c>
      <c r="J137" s="48">
        <f t="shared" si="3"/>
        <v>31.89</v>
      </c>
      <c r="K137" s="49">
        <v>15</v>
      </c>
      <c r="L137" s="49"/>
      <c r="M137" s="52"/>
    </row>
    <row r="138" spans="1:13" ht="15.75" customHeight="1">
      <c r="A138" s="1">
        <v>16</v>
      </c>
      <c r="B138" s="8" t="s">
        <v>113</v>
      </c>
      <c r="C138" s="1" t="s">
        <v>5</v>
      </c>
      <c r="D138" s="12">
        <v>1998</v>
      </c>
      <c r="E138" s="12" t="s">
        <v>6</v>
      </c>
      <c r="F138" s="48">
        <v>29.94</v>
      </c>
      <c r="G138" s="49">
        <v>2</v>
      </c>
      <c r="H138" s="50">
        <v>29.1</v>
      </c>
      <c r="I138" s="49">
        <v>4</v>
      </c>
      <c r="J138" s="48">
        <f t="shared" si="3"/>
        <v>31.94</v>
      </c>
      <c r="K138" s="49">
        <v>16</v>
      </c>
      <c r="L138" s="49"/>
      <c r="M138" s="52"/>
    </row>
    <row r="139" spans="1:13" ht="15.75" customHeight="1">
      <c r="A139" s="1">
        <v>17</v>
      </c>
      <c r="B139" s="115" t="s">
        <v>159</v>
      </c>
      <c r="C139" s="1" t="s">
        <v>7</v>
      </c>
      <c r="D139" s="1">
        <v>1994</v>
      </c>
      <c r="E139" s="1" t="s">
        <v>6</v>
      </c>
      <c r="F139" s="1">
        <v>32.479999999999997</v>
      </c>
      <c r="G139" s="1">
        <v>0</v>
      </c>
      <c r="H139" s="1">
        <v>32.08</v>
      </c>
      <c r="I139" s="1">
        <v>0</v>
      </c>
      <c r="J139" s="48">
        <f t="shared" si="3"/>
        <v>32.08</v>
      </c>
      <c r="K139" s="49">
        <v>17</v>
      </c>
      <c r="L139" s="49"/>
      <c r="M139" s="52"/>
    </row>
    <row r="140" spans="1:13" ht="15.75" customHeight="1">
      <c r="A140" s="1">
        <v>18</v>
      </c>
      <c r="B140" s="121" t="s">
        <v>118</v>
      </c>
      <c r="C140" s="1" t="s">
        <v>5</v>
      </c>
      <c r="D140" s="12">
        <v>2000</v>
      </c>
      <c r="E140" s="12" t="s">
        <v>6</v>
      </c>
      <c r="F140" s="48">
        <v>31.84</v>
      </c>
      <c r="G140" s="49">
        <v>6</v>
      </c>
      <c r="H140" s="48">
        <v>32.450000000000003</v>
      </c>
      <c r="I140" s="49">
        <v>0</v>
      </c>
      <c r="J140" s="48">
        <f t="shared" si="3"/>
        <v>32.450000000000003</v>
      </c>
      <c r="K140" s="49">
        <v>18</v>
      </c>
      <c r="L140" s="49"/>
      <c r="M140" s="52"/>
    </row>
    <row r="141" spans="1:13" ht="15.75" customHeight="1">
      <c r="A141" s="1">
        <v>19</v>
      </c>
      <c r="B141" s="115" t="s">
        <v>47</v>
      </c>
      <c r="C141" s="1" t="s">
        <v>7</v>
      </c>
      <c r="D141" s="1">
        <v>2002</v>
      </c>
      <c r="E141" s="1" t="s">
        <v>6</v>
      </c>
      <c r="F141" s="48">
        <v>32.590000000000003</v>
      </c>
      <c r="G141" s="49">
        <v>2</v>
      </c>
      <c r="H141" s="50">
        <v>32.729999999999997</v>
      </c>
      <c r="I141" s="49">
        <v>0</v>
      </c>
      <c r="J141" s="48">
        <f t="shared" si="3"/>
        <v>32.729999999999997</v>
      </c>
      <c r="K141" s="49">
        <v>19</v>
      </c>
      <c r="L141" s="49"/>
      <c r="M141" s="52"/>
    </row>
    <row r="142" spans="1:13" ht="15.75" customHeight="1">
      <c r="A142" s="1">
        <v>20</v>
      </c>
      <c r="B142" s="115" t="s">
        <v>11</v>
      </c>
      <c r="C142" s="1" t="s">
        <v>7</v>
      </c>
      <c r="D142" s="1">
        <v>1992</v>
      </c>
      <c r="E142" s="1" t="s">
        <v>6</v>
      </c>
      <c r="F142" s="1">
        <v>32.840000000000003</v>
      </c>
      <c r="G142" s="49">
        <v>2</v>
      </c>
      <c r="H142" s="1">
        <v>32.770000000000003</v>
      </c>
      <c r="I142" s="49">
        <v>0</v>
      </c>
      <c r="J142" s="48">
        <f t="shared" si="3"/>
        <v>32.770000000000003</v>
      </c>
      <c r="K142" s="49">
        <v>20</v>
      </c>
      <c r="L142" s="49"/>
      <c r="M142" s="52"/>
    </row>
    <row r="143" spans="1:13" ht="15.75" customHeight="1">
      <c r="A143" s="1">
        <v>21</v>
      </c>
      <c r="B143" s="116" t="s">
        <v>161</v>
      </c>
      <c r="C143" s="1" t="s">
        <v>7</v>
      </c>
      <c r="D143" s="1">
        <v>1984</v>
      </c>
      <c r="E143" s="1" t="s">
        <v>6</v>
      </c>
      <c r="F143" s="48">
        <v>32.78</v>
      </c>
      <c r="G143" s="49">
        <v>0</v>
      </c>
      <c r="H143" s="50">
        <v>34.14</v>
      </c>
      <c r="I143" s="49">
        <v>0</v>
      </c>
      <c r="J143" s="48">
        <f t="shared" si="3"/>
        <v>32.78</v>
      </c>
      <c r="K143" s="49">
        <v>21</v>
      </c>
      <c r="L143" s="49">
        <v>3</v>
      </c>
      <c r="M143" s="52"/>
    </row>
    <row r="144" spans="1:13" ht="15.75" customHeight="1">
      <c r="A144" s="1">
        <v>22</v>
      </c>
      <c r="B144" s="115" t="s">
        <v>104</v>
      </c>
      <c r="C144" s="1" t="s">
        <v>7</v>
      </c>
      <c r="D144" s="1">
        <v>1976</v>
      </c>
      <c r="E144" s="1" t="s">
        <v>26</v>
      </c>
      <c r="F144" s="48">
        <v>32.380000000000003</v>
      </c>
      <c r="G144" s="49">
        <v>4</v>
      </c>
      <c r="H144" s="50">
        <v>33.19</v>
      </c>
      <c r="I144" s="49">
        <v>0</v>
      </c>
      <c r="J144" s="48">
        <f t="shared" si="3"/>
        <v>33.19</v>
      </c>
      <c r="K144" s="49">
        <v>22</v>
      </c>
      <c r="L144" s="49">
        <v>4</v>
      </c>
      <c r="M144" s="52"/>
    </row>
    <row r="145" spans="1:13" ht="15.75" customHeight="1">
      <c r="A145" s="1">
        <v>23</v>
      </c>
      <c r="B145" s="115" t="s">
        <v>32</v>
      </c>
      <c r="C145" s="1" t="s">
        <v>7</v>
      </c>
      <c r="D145" s="1">
        <v>1983</v>
      </c>
      <c r="E145" s="1" t="s">
        <v>6</v>
      </c>
      <c r="F145" s="1">
        <v>33.450000000000003</v>
      </c>
      <c r="G145" s="49">
        <v>0</v>
      </c>
      <c r="H145" s="1">
        <v>33.5</v>
      </c>
      <c r="I145" s="49">
        <v>2</v>
      </c>
      <c r="J145" s="48">
        <f t="shared" si="3"/>
        <v>33.450000000000003</v>
      </c>
      <c r="K145" s="49">
        <v>23</v>
      </c>
      <c r="L145" s="49">
        <v>5</v>
      </c>
      <c r="M145" s="52"/>
    </row>
    <row r="146" spans="1:13" ht="15.75" customHeight="1">
      <c r="A146" s="1">
        <v>24</v>
      </c>
      <c r="B146" s="8" t="s">
        <v>115</v>
      </c>
      <c r="C146" s="1" t="s">
        <v>5</v>
      </c>
      <c r="D146" s="12">
        <v>2000</v>
      </c>
      <c r="E146" s="12">
        <v>1</v>
      </c>
      <c r="F146" s="48">
        <v>34.299999999999997</v>
      </c>
      <c r="G146" s="49">
        <v>0</v>
      </c>
      <c r="H146" s="49">
        <v>35.99</v>
      </c>
      <c r="I146" s="49">
        <v>2</v>
      </c>
      <c r="J146" s="48">
        <f t="shared" si="3"/>
        <v>34.299999999999997</v>
      </c>
      <c r="K146" s="49">
        <v>24</v>
      </c>
      <c r="L146" s="49"/>
      <c r="M146" s="52"/>
    </row>
    <row r="147" spans="1:13" ht="15.75" customHeight="1">
      <c r="A147" s="1">
        <v>25</v>
      </c>
      <c r="B147" s="115" t="s">
        <v>82</v>
      </c>
      <c r="C147" s="1" t="s">
        <v>7</v>
      </c>
      <c r="D147" s="1">
        <v>1987</v>
      </c>
      <c r="E147" s="1" t="s">
        <v>26</v>
      </c>
      <c r="F147" s="48">
        <v>35.28</v>
      </c>
      <c r="G147" s="49">
        <v>0</v>
      </c>
      <c r="H147" s="49">
        <v>36.03</v>
      </c>
      <c r="I147" s="49">
        <v>0</v>
      </c>
      <c r="J147" s="48">
        <f t="shared" si="3"/>
        <v>35.28</v>
      </c>
      <c r="K147" s="49">
        <v>25</v>
      </c>
      <c r="L147" s="49"/>
      <c r="M147" s="52"/>
    </row>
    <row r="148" spans="1:13" ht="15.75" customHeight="1">
      <c r="A148" s="1">
        <v>26</v>
      </c>
      <c r="B148" s="115" t="s">
        <v>62</v>
      </c>
      <c r="C148" s="1" t="s">
        <v>7</v>
      </c>
      <c r="D148" s="1">
        <v>2003</v>
      </c>
      <c r="E148" s="1">
        <v>2</v>
      </c>
      <c r="F148" s="48">
        <v>34.75</v>
      </c>
      <c r="G148" s="49">
        <v>4</v>
      </c>
      <c r="H148" s="50">
        <v>35.840000000000003</v>
      </c>
      <c r="I148" s="49">
        <v>0</v>
      </c>
      <c r="J148" s="48">
        <f t="shared" si="3"/>
        <v>35.840000000000003</v>
      </c>
      <c r="K148" s="49">
        <v>26</v>
      </c>
      <c r="L148" s="49"/>
      <c r="M148" s="52"/>
    </row>
    <row r="149" spans="1:13" ht="15.75" customHeight="1">
      <c r="A149" s="1">
        <v>27</v>
      </c>
      <c r="B149" s="115" t="s">
        <v>141</v>
      </c>
      <c r="C149" s="1" t="s">
        <v>7</v>
      </c>
      <c r="D149" s="1">
        <v>2001</v>
      </c>
      <c r="E149" s="1" t="s">
        <v>177</v>
      </c>
      <c r="F149" s="48">
        <v>36.97</v>
      </c>
      <c r="G149" s="49">
        <v>0</v>
      </c>
      <c r="H149" s="50">
        <v>37.6</v>
      </c>
      <c r="I149" s="49">
        <v>0</v>
      </c>
      <c r="J149" s="48">
        <f t="shared" si="3"/>
        <v>36.97</v>
      </c>
      <c r="K149" s="49">
        <v>27</v>
      </c>
      <c r="L149" s="49"/>
      <c r="M149" s="52"/>
    </row>
    <row r="150" spans="1:13" ht="15.75" customHeight="1">
      <c r="A150" s="1">
        <v>28</v>
      </c>
      <c r="B150" s="9" t="s">
        <v>70</v>
      </c>
      <c r="C150" s="1" t="s">
        <v>15</v>
      </c>
      <c r="D150" s="13">
        <v>2000</v>
      </c>
      <c r="E150" s="13">
        <v>1</v>
      </c>
      <c r="F150" s="48">
        <v>35.020000000000003</v>
      </c>
      <c r="G150" s="49">
        <v>2</v>
      </c>
      <c r="H150" s="50">
        <v>43.42</v>
      </c>
      <c r="I150" s="49">
        <v>8</v>
      </c>
      <c r="J150" s="48">
        <f t="shared" si="3"/>
        <v>37.020000000000003</v>
      </c>
      <c r="K150" s="49">
        <v>28</v>
      </c>
      <c r="L150" s="49"/>
      <c r="M150" s="52"/>
    </row>
    <row r="151" spans="1:13" ht="18.75" customHeight="1">
      <c r="B151" s="150" t="s">
        <v>180</v>
      </c>
      <c r="C151" s="150"/>
      <c r="D151" s="150"/>
      <c r="E151" s="150"/>
      <c r="F151" s="150"/>
      <c r="G151" s="150"/>
      <c r="H151" s="150"/>
      <c r="I151" s="150"/>
      <c r="J151" s="150"/>
      <c r="K151" s="150"/>
      <c r="L151" s="142"/>
      <c r="M151" s="51"/>
    </row>
    <row r="152" spans="1:13" ht="15.75" customHeight="1">
      <c r="A152"/>
      <c r="B152" s="148" t="s">
        <v>182</v>
      </c>
      <c r="C152" s="148"/>
      <c r="D152" s="148"/>
      <c r="E152" s="148"/>
      <c r="F152" s="148"/>
      <c r="G152" s="148"/>
      <c r="H152" s="148"/>
      <c r="I152" s="148"/>
      <c r="J152" s="148"/>
      <c r="K152" s="148"/>
      <c r="L152" s="142"/>
      <c r="M152" s="51"/>
    </row>
    <row r="153" spans="1:13" ht="20.25" customHeight="1">
      <c r="A153" s="142"/>
      <c r="B153" s="148" t="s">
        <v>183</v>
      </c>
      <c r="C153" s="148"/>
      <c r="D153" s="148"/>
      <c r="E153" s="148"/>
      <c r="F153" s="148"/>
      <c r="G153" s="148"/>
      <c r="H153" s="148"/>
      <c r="I153" s="148"/>
      <c r="J153" s="148"/>
      <c r="K153" s="148"/>
      <c r="L153"/>
      <c r="M153" s="51"/>
    </row>
    <row r="154" spans="1:13" ht="20.25" customHeight="1">
      <c r="A154" s="143"/>
      <c r="B154" s="143"/>
      <c r="C154" s="143" t="s">
        <v>181</v>
      </c>
      <c r="D154" s="143"/>
      <c r="E154" s="143"/>
      <c r="F154" s="143"/>
      <c r="G154" s="143"/>
      <c r="H154" s="143"/>
      <c r="I154" s="143"/>
      <c r="J154" s="143"/>
      <c r="K154" s="54"/>
    </row>
    <row r="155" spans="1:13" ht="21" customHeight="1">
      <c r="A155" s="137"/>
      <c r="B155" s="114"/>
      <c r="C155" s="144" t="s">
        <v>178</v>
      </c>
      <c r="D155" s="144"/>
      <c r="E155" s="144"/>
      <c r="F155" s="144"/>
      <c r="G155" s="144"/>
      <c r="H155" s="144"/>
      <c r="I155" s="144"/>
      <c r="J155" s="89"/>
      <c r="K155" s="54"/>
      <c r="L155" s="54"/>
      <c r="M155" s="54"/>
    </row>
    <row r="156" spans="1:13" ht="17.25" customHeight="1">
      <c r="A156" s="7" t="s">
        <v>0</v>
      </c>
      <c r="B156" s="154" t="s">
        <v>16</v>
      </c>
      <c r="C156" s="156" t="s">
        <v>17</v>
      </c>
      <c r="D156" s="92" t="s">
        <v>18</v>
      </c>
      <c r="E156" s="90" t="s">
        <v>19</v>
      </c>
      <c r="F156" s="158" t="s">
        <v>20</v>
      </c>
      <c r="G156" s="159"/>
      <c r="H156" s="158" t="s">
        <v>21</v>
      </c>
      <c r="I156" s="159"/>
      <c r="J156" s="156" t="s">
        <v>3</v>
      </c>
      <c r="K156" s="160" t="s">
        <v>22</v>
      </c>
      <c r="L156" s="94" t="s">
        <v>22</v>
      </c>
      <c r="M156" s="52"/>
    </row>
    <row r="157" spans="1:13" ht="18.75" customHeight="1">
      <c r="A157" s="4" t="s">
        <v>4</v>
      </c>
      <c r="B157" s="155"/>
      <c r="C157" s="157"/>
      <c r="D157" s="93" t="s">
        <v>23</v>
      </c>
      <c r="E157" s="91" t="s">
        <v>24</v>
      </c>
      <c r="F157" s="61" t="s">
        <v>1</v>
      </c>
      <c r="G157" s="90" t="s">
        <v>2</v>
      </c>
      <c r="H157" s="90" t="s">
        <v>1</v>
      </c>
      <c r="I157" s="90" t="s">
        <v>2</v>
      </c>
      <c r="J157" s="157"/>
      <c r="K157" s="161"/>
      <c r="L157" s="95" t="s">
        <v>25</v>
      </c>
      <c r="M157" s="51"/>
    </row>
    <row r="158" spans="1:13" ht="14.25" customHeight="1">
      <c r="A158" s="151" t="s">
        <v>109</v>
      </c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3"/>
      <c r="M158" s="51"/>
    </row>
    <row r="159" spans="1:13" ht="15.75" customHeight="1">
      <c r="A159" s="1">
        <v>29</v>
      </c>
      <c r="B159" s="115" t="s">
        <v>105</v>
      </c>
      <c r="C159" s="1" t="s">
        <v>7</v>
      </c>
      <c r="D159" s="1">
        <v>1979</v>
      </c>
      <c r="E159" s="1" t="s">
        <v>12</v>
      </c>
      <c r="F159" s="48">
        <v>34.01</v>
      </c>
      <c r="G159" s="49">
        <v>4</v>
      </c>
      <c r="H159" s="50">
        <v>35.94</v>
      </c>
      <c r="I159" s="49">
        <v>2</v>
      </c>
      <c r="J159" s="48">
        <f t="shared" si="3"/>
        <v>37.94</v>
      </c>
      <c r="K159" s="49">
        <v>29</v>
      </c>
      <c r="L159" s="49">
        <v>6</v>
      </c>
      <c r="M159" s="52"/>
    </row>
    <row r="160" spans="1:13" ht="15.75" customHeight="1">
      <c r="A160" s="1">
        <v>30</v>
      </c>
      <c r="B160" s="8" t="s">
        <v>116</v>
      </c>
      <c r="C160" s="1" t="s">
        <v>5</v>
      </c>
      <c r="D160" s="12">
        <v>2001</v>
      </c>
      <c r="E160" s="12">
        <v>2</v>
      </c>
      <c r="F160" s="48">
        <v>36.130000000000003</v>
      </c>
      <c r="G160" s="49">
        <v>2</v>
      </c>
      <c r="H160" s="49">
        <v>37.49</v>
      </c>
      <c r="I160" s="49">
        <v>6</v>
      </c>
      <c r="J160" s="48">
        <f t="shared" si="3"/>
        <v>38.130000000000003</v>
      </c>
      <c r="K160" s="49">
        <v>30</v>
      </c>
      <c r="L160" s="49"/>
      <c r="M160" s="52"/>
    </row>
    <row r="161" spans="1:13" ht="15.75" customHeight="1">
      <c r="A161" s="1">
        <v>31</v>
      </c>
      <c r="B161" s="115" t="s">
        <v>51</v>
      </c>
      <c r="C161" s="1" t="s">
        <v>7</v>
      </c>
      <c r="D161" s="1">
        <v>2002</v>
      </c>
      <c r="E161" s="1">
        <v>3</v>
      </c>
      <c r="F161" s="48">
        <v>39.04</v>
      </c>
      <c r="G161" s="49">
        <v>2</v>
      </c>
      <c r="H161" s="49">
        <v>39.36</v>
      </c>
      <c r="I161" s="49">
        <v>0</v>
      </c>
      <c r="J161" s="48">
        <f t="shared" si="3"/>
        <v>39.36</v>
      </c>
      <c r="K161" s="49">
        <v>31</v>
      </c>
      <c r="L161" s="49"/>
      <c r="M161" s="52"/>
    </row>
    <row r="162" spans="1:13" ht="15.75" customHeight="1">
      <c r="A162" s="1">
        <v>32</v>
      </c>
      <c r="B162" s="8" t="s">
        <v>100</v>
      </c>
      <c r="C162" s="1" t="s">
        <v>5</v>
      </c>
      <c r="D162" s="12">
        <v>2001</v>
      </c>
      <c r="E162" s="12">
        <v>2</v>
      </c>
      <c r="F162" s="48">
        <v>39.75</v>
      </c>
      <c r="G162" s="49">
        <v>0</v>
      </c>
      <c r="H162" s="49">
        <v>40.61</v>
      </c>
      <c r="I162" s="49">
        <v>2</v>
      </c>
      <c r="J162" s="48">
        <f t="shared" si="3"/>
        <v>39.75</v>
      </c>
      <c r="K162" s="49">
        <v>32</v>
      </c>
      <c r="L162" s="49"/>
      <c r="M162" s="52"/>
    </row>
    <row r="163" spans="1:13" ht="15.75" customHeight="1">
      <c r="A163" s="1">
        <v>33</v>
      </c>
      <c r="B163" s="8" t="s">
        <v>117</v>
      </c>
      <c r="C163" s="1" t="s">
        <v>5</v>
      </c>
      <c r="D163" s="12">
        <v>2000</v>
      </c>
      <c r="E163" s="12">
        <v>1</v>
      </c>
      <c r="F163" s="1">
        <v>40.159999999999997</v>
      </c>
      <c r="G163" s="1">
        <v>0</v>
      </c>
      <c r="H163" s="1">
        <v>42.85</v>
      </c>
      <c r="I163" s="1">
        <v>0</v>
      </c>
      <c r="J163" s="48">
        <f t="shared" si="3"/>
        <v>40.159999999999997</v>
      </c>
      <c r="K163" s="49">
        <v>33</v>
      </c>
      <c r="L163" s="49"/>
      <c r="M163" s="52"/>
    </row>
    <row r="164" spans="1:13" ht="15.75" customHeight="1">
      <c r="A164" s="1">
        <v>34</v>
      </c>
      <c r="B164" s="115" t="s">
        <v>53</v>
      </c>
      <c r="C164" s="1" t="s">
        <v>7</v>
      </c>
      <c r="D164" s="1">
        <v>2002</v>
      </c>
      <c r="E164" s="1">
        <v>2</v>
      </c>
      <c r="F164" s="48">
        <v>38.340000000000003</v>
      </c>
      <c r="G164" s="49">
        <v>2</v>
      </c>
      <c r="H164" s="50">
        <v>39.35</v>
      </c>
      <c r="I164" s="49">
        <v>2</v>
      </c>
      <c r="J164" s="48">
        <f t="shared" si="3"/>
        <v>40.340000000000003</v>
      </c>
      <c r="K164" s="49">
        <v>34</v>
      </c>
      <c r="L164" s="49"/>
      <c r="M164" s="52"/>
    </row>
    <row r="165" spans="1:13" ht="15.75" customHeight="1">
      <c r="A165" s="1">
        <v>35</v>
      </c>
      <c r="B165" s="115" t="s">
        <v>160</v>
      </c>
      <c r="C165" s="1" t="s">
        <v>7</v>
      </c>
      <c r="D165" s="1">
        <v>1975</v>
      </c>
      <c r="E165" s="1" t="s">
        <v>26</v>
      </c>
      <c r="F165" s="48">
        <v>39.9</v>
      </c>
      <c r="G165" s="49">
        <v>2</v>
      </c>
      <c r="H165" s="50">
        <v>43.48</v>
      </c>
      <c r="I165" s="49">
        <v>2</v>
      </c>
      <c r="J165" s="48">
        <f t="shared" si="3"/>
        <v>41.9</v>
      </c>
      <c r="K165" s="49">
        <v>35</v>
      </c>
      <c r="L165" s="49">
        <v>7</v>
      </c>
      <c r="M165" s="52"/>
    </row>
    <row r="166" spans="1:13" ht="15.75" customHeight="1">
      <c r="A166" s="1">
        <v>36</v>
      </c>
      <c r="B166" s="115" t="s">
        <v>76</v>
      </c>
      <c r="C166" s="1" t="s">
        <v>7</v>
      </c>
      <c r="D166" s="1">
        <v>2000</v>
      </c>
      <c r="E166" s="1">
        <v>3</v>
      </c>
      <c r="F166" s="48">
        <v>38.380000000000003</v>
      </c>
      <c r="G166" s="49">
        <v>8</v>
      </c>
      <c r="H166" s="50">
        <v>38.619999999999997</v>
      </c>
      <c r="I166" s="49">
        <v>4</v>
      </c>
      <c r="J166" s="48">
        <f t="shared" si="3"/>
        <v>42.62</v>
      </c>
      <c r="K166" s="49">
        <v>36</v>
      </c>
      <c r="L166" s="49"/>
      <c r="M166" s="52"/>
    </row>
    <row r="167" spans="1:13" ht="15.75" customHeight="1">
      <c r="A167" s="1">
        <v>37</v>
      </c>
      <c r="B167" s="115" t="s">
        <v>52</v>
      </c>
      <c r="C167" s="1" t="s">
        <v>7</v>
      </c>
      <c r="D167" s="1">
        <v>2004</v>
      </c>
      <c r="E167" s="1">
        <v>3</v>
      </c>
      <c r="F167" s="48">
        <v>49.39</v>
      </c>
      <c r="G167" s="49">
        <v>4</v>
      </c>
      <c r="H167" s="50">
        <v>44.55</v>
      </c>
      <c r="I167" s="49">
        <v>0</v>
      </c>
      <c r="J167" s="48">
        <f t="shared" si="3"/>
        <v>44.55</v>
      </c>
      <c r="K167" s="49">
        <v>37</v>
      </c>
      <c r="L167" s="49"/>
      <c r="M167" s="52"/>
    </row>
    <row r="168" spans="1:13" ht="15.75" customHeight="1">
      <c r="A168" s="1">
        <v>38</v>
      </c>
      <c r="B168" s="119" t="s">
        <v>119</v>
      </c>
      <c r="C168" s="1" t="s">
        <v>5</v>
      </c>
      <c r="D168" s="15">
        <v>2002</v>
      </c>
      <c r="E168" s="15">
        <v>2</v>
      </c>
      <c r="F168" s="48">
        <v>43.91</v>
      </c>
      <c r="G168" s="49">
        <v>4</v>
      </c>
      <c r="H168" s="49">
        <v>43.8</v>
      </c>
      <c r="I168" s="49">
        <v>2</v>
      </c>
      <c r="J168" s="48">
        <f t="shared" si="3"/>
        <v>45.8</v>
      </c>
      <c r="K168" s="49">
        <v>38</v>
      </c>
      <c r="L168" s="49"/>
      <c r="M168" s="52"/>
    </row>
    <row r="169" spans="1:13" ht="15.75" customHeight="1">
      <c r="A169" s="1">
        <v>39</v>
      </c>
      <c r="B169" s="115" t="s">
        <v>77</v>
      </c>
      <c r="C169" s="1" t="s">
        <v>7</v>
      </c>
      <c r="D169" s="1">
        <v>2003</v>
      </c>
      <c r="E169" s="1">
        <v>2</v>
      </c>
      <c r="F169" s="48">
        <v>50.17</v>
      </c>
      <c r="G169" s="49">
        <v>0</v>
      </c>
      <c r="H169" s="50">
        <v>52.66</v>
      </c>
      <c r="I169" s="49">
        <v>4</v>
      </c>
      <c r="J169" s="48">
        <f t="shared" si="3"/>
        <v>50.17</v>
      </c>
      <c r="K169" s="49">
        <v>39</v>
      </c>
      <c r="L169" s="49"/>
      <c r="M169" s="52"/>
    </row>
    <row r="170" spans="1:13" ht="15.75" customHeight="1">
      <c r="A170" s="1">
        <v>40</v>
      </c>
      <c r="B170" s="115" t="s">
        <v>63</v>
      </c>
      <c r="C170" s="1" t="s">
        <v>7</v>
      </c>
      <c r="D170" s="1">
        <v>2003</v>
      </c>
      <c r="E170" s="1" t="s">
        <v>127</v>
      </c>
      <c r="F170" s="48">
        <v>56.72</v>
      </c>
      <c r="G170" s="49">
        <v>2</v>
      </c>
      <c r="H170" s="50">
        <v>56.65</v>
      </c>
      <c r="I170" s="49">
        <v>0</v>
      </c>
      <c r="J170" s="48">
        <f t="shared" si="3"/>
        <v>56.65</v>
      </c>
      <c r="K170" s="49">
        <v>40</v>
      </c>
      <c r="L170" s="49"/>
      <c r="M170" s="52"/>
    </row>
    <row r="171" spans="1:13" ht="15.75" customHeight="1">
      <c r="A171" s="1">
        <v>41</v>
      </c>
      <c r="B171" s="115" t="s">
        <v>75</v>
      </c>
      <c r="C171" s="1" t="s">
        <v>7</v>
      </c>
      <c r="D171" s="1">
        <v>2006</v>
      </c>
      <c r="E171" s="1" t="s">
        <v>127</v>
      </c>
      <c r="F171" s="48">
        <v>56.12</v>
      </c>
      <c r="G171" s="49">
        <v>2</v>
      </c>
      <c r="H171" s="50">
        <v>56.41</v>
      </c>
      <c r="I171" s="49">
        <v>4</v>
      </c>
      <c r="J171" s="48">
        <f t="shared" si="3"/>
        <v>58.12</v>
      </c>
      <c r="K171" s="49">
        <v>41</v>
      </c>
      <c r="L171" s="49"/>
      <c r="M171" s="52"/>
    </row>
    <row r="172" spans="1:13" ht="15.75" customHeight="1">
      <c r="A172" s="1">
        <v>42</v>
      </c>
      <c r="B172" s="119" t="s">
        <v>69</v>
      </c>
      <c r="C172" s="1" t="s">
        <v>5</v>
      </c>
      <c r="D172" s="15">
        <v>2003</v>
      </c>
      <c r="E172" s="15" t="s">
        <v>127</v>
      </c>
      <c r="F172" s="48">
        <v>60.12</v>
      </c>
      <c r="G172" s="49">
        <v>4</v>
      </c>
      <c r="H172" s="49">
        <v>57.38</v>
      </c>
      <c r="I172" s="49">
        <v>2</v>
      </c>
      <c r="J172" s="48">
        <f t="shared" si="3"/>
        <v>59.38</v>
      </c>
      <c r="K172" s="49">
        <v>42</v>
      </c>
      <c r="L172" s="49"/>
      <c r="M172" s="52"/>
    </row>
    <row r="173" spans="1:13" ht="15.75" customHeight="1">
      <c r="A173" s="1">
        <v>43</v>
      </c>
      <c r="B173" s="115" t="s">
        <v>80</v>
      </c>
      <c r="C173" s="1" t="s">
        <v>7</v>
      </c>
      <c r="D173" s="1">
        <v>2005</v>
      </c>
      <c r="E173" s="1">
        <v>3</v>
      </c>
      <c r="F173" s="48">
        <v>58.95</v>
      </c>
      <c r="G173" s="49">
        <v>2</v>
      </c>
      <c r="H173" s="49">
        <v>58.38</v>
      </c>
      <c r="I173" s="49">
        <v>3</v>
      </c>
      <c r="J173" s="48">
        <f t="shared" si="3"/>
        <v>60.95</v>
      </c>
      <c r="K173" s="49">
        <v>43</v>
      </c>
      <c r="L173" s="49"/>
      <c r="M173" s="52"/>
    </row>
    <row r="174" spans="1:13" ht="15.75" customHeight="1">
      <c r="A174" s="1">
        <v>44</v>
      </c>
      <c r="B174" s="119" t="s">
        <v>102</v>
      </c>
      <c r="C174" s="1" t="s">
        <v>5</v>
      </c>
      <c r="D174" s="15">
        <v>2002</v>
      </c>
      <c r="E174" s="15" t="s">
        <v>127</v>
      </c>
      <c r="F174" s="48">
        <v>999.99</v>
      </c>
      <c r="G174" s="49">
        <v>99</v>
      </c>
      <c r="H174" s="50">
        <v>56.06</v>
      </c>
      <c r="I174" s="49">
        <v>6</v>
      </c>
      <c r="J174" s="48">
        <f t="shared" si="3"/>
        <v>62.06</v>
      </c>
      <c r="K174" s="49">
        <v>44</v>
      </c>
      <c r="L174" s="49"/>
      <c r="M174" s="52"/>
    </row>
    <row r="175" spans="1:13" ht="15.75" customHeight="1">
      <c r="A175" s="1">
        <v>45</v>
      </c>
      <c r="B175" s="115" t="s">
        <v>92</v>
      </c>
      <c r="C175" s="1" t="s">
        <v>7</v>
      </c>
      <c r="D175" s="1">
        <v>2003</v>
      </c>
      <c r="E175" s="1" t="s">
        <v>176</v>
      </c>
      <c r="F175" s="48">
        <v>60.17</v>
      </c>
      <c r="G175" s="49">
        <v>6</v>
      </c>
      <c r="H175" s="50">
        <v>59.22</v>
      </c>
      <c r="I175" s="49">
        <v>4</v>
      </c>
      <c r="J175" s="48">
        <f t="shared" si="3"/>
        <v>63.22</v>
      </c>
      <c r="K175" s="49">
        <v>45</v>
      </c>
      <c r="L175" s="49"/>
      <c r="M175" s="52"/>
    </row>
    <row r="176" spans="1:13" ht="15.75" customHeight="1">
      <c r="A176" s="1">
        <v>46</v>
      </c>
      <c r="B176" s="8" t="s">
        <v>148</v>
      </c>
      <c r="C176" s="1" t="s">
        <v>7</v>
      </c>
      <c r="D176" s="2">
        <v>2006</v>
      </c>
      <c r="E176" s="2" t="s">
        <v>12</v>
      </c>
      <c r="F176" s="48">
        <v>61.4</v>
      </c>
      <c r="G176" s="49">
        <v>2</v>
      </c>
      <c r="H176" s="50">
        <v>65.400000000000006</v>
      </c>
      <c r="I176" s="49">
        <v>4</v>
      </c>
      <c r="J176" s="48">
        <f t="shared" si="3"/>
        <v>63.4</v>
      </c>
      <c r="K176" s="49">
        <v>46</v>
      </c>
      <c r="L176" s="49"/>
      <c r="M176" s="52"/>
    </row>
    <row r="177" spans="1:13" ht="15.75" customHeight="1">
      <c r="A177" s="1">
        <v>47</v>
      </c>
      <c r="B177" s="115" t="s">
        <v>144</v>
      </c>
      <c r="C177" s="1" t="s">
        <v>7</v>
      </c>
      <c r="D177" s="1">
        <v>2003</v>
      </c>
      <c r="E177" s="1">
        <v>2</v>
      </c>
      <c r="F177" s="1">
        <v>80.7</v>
      </c>
      <c r="G177" s="1">
        <v>4</v>
      </c>
      <c r="H177" s="1">
        <v>65.39</v>
      </c>
      <c r="I177" s="1">
        <v>4</v>
      </c>
      <c r="J177" s="48">
        <f t="shared" si="3"/>
        <v>69.39</v>
      </c>
      <c r="K177" s="49">
        <v>47</v>
      </c>
      <c r="L177" s="49"/>
      <c r="M177" s="52"/>
    </row>
    <row r="178" spans="1:13" ht="15.75" customHeight="1">
      <c r="A178" s="1">
        <v>48</v>
      </c>
      <c r="B178" s="115" t="s">
        <v>61</v>
      </c>
      <c r="C178" s="1" t="s">
        <v>7</v>
      </c>
      <c r="D178" s="1">
        <v>2006</v>
      </c>
      <c r="E178" s="1" t="s">
        <v>176</v>
      </c>
      <c r="F178" s="48">
        <v>84.52</v>
      </c>
      <c r="G178" s="49">
        <v>56</v>
      </c>
      <c r="H178" s="50">
        <v>69.959999999999994</v>
      </c>
      <c r="I178" s="49">
        <v>6</v>
      </c>
      <c r="J178" s="48">
        <f t="shared" si="3"/>
        <v>75.959999999999994</v>
      </c>
      <c r="K178" s="49">
        <v>48</v>
      </c>
      <c r="L178" s="49"/>
      <c r="M178" s="52"/>
    </row>
    <row r="179" spans="1:13" ht="117.75" customHeight="1">
      <c r="A179" s="5"/>
      <c r="B179" s="63" t="s">
        <v>45</v>
      </c>
      <c r="C179" s="52"/>
      <c r="D179" s="149" t="s">
        <v>111</v>
      </c>
      <c r="E179" s="149"/>
      <c r="F179" s="149"/>
      <c r="G179" s="52"/>
      <c r="H179" s="52"/>
      <c r="I179" s="52"/>
      <c r="J179" s="52" t="s">
        <v>179</v>
      </c>
      <c r="K179" s="71"/>
      <c r="L179" s="72"/>
      <c r="M179" s="52"/>
    </row>
    <row r="180" spans="1:13" ht="19.5" customHeight="1">
      <c r="B180" s="150" t="s">
        <v>180</v>
      </c>
      <c r="C180" s="150"/>
      <c r="D180" s="150"/>
      <c r="E180" s="150"/>
      <c r="F180" s="150"/>
      <c r="G180" s="150"/>
      <c r="H180" s="150"/>
      <c r="I180" s="150"/>
      <c r="J180" s="150"/>
      <c r="K180" s="150"/>
      <c r="L180" s="142"/>
      <c r="M180" s="51"/>
    </row>
    <row r="181" spans="1:13" ht="15.75" customHeight="1">
      <c r="A181"/>
      <c r="B181" s="148" t="s">
        <v>182</v>
      </c>
      <c r="C181" s="148"/>
      <c r="D181" s="148"/>
      <c r="E181" s="148"/>
      <c r="F181" s="148"/>
      <c r="G181" s="148"/>
      <c r="H181" s="148"/>
      <c r="I181" s="148"/>
      <c r="J181" s="148"/>
      <c r="K181" s="148"/>
      <c r="L181" s="142"/>
      <c r="M181" s="51"/>
    </row>
    <row r="182" spans="1:13" ht="20.25" customHeight="1">
      <c r="A182" s="142"/>
      <c r="B182" s="148" t="s">
        <v>183</v>
      </c>
      <c r="C182" s="148"/>
      <c r="D182" s="148"/>
      <c r="E182" s="148"/>
      <c r="F182" s="148"/>
      <c r="G182" s="148"/>
      <c r="H182" s="148"/>
      <c r="I182" s="148"/>
      <c r="J182" s="148"/>
      <c r="K182" s="148"/>
      <c r="L182"/>
      <c r="M182" s="51"/>
    </row>
    <row r="183" spans="1:13" ht="14.25" customHeight="1">
      <c r="A183" s="143"/>
      <c r="B183" s="143"/>
      <c r="C183" s="143" t="s">
        <v>181</v>
      </c>
      <c r="D183" s="143"/>
      <c r="E183" s="143"/>
      <c r="F183" s="143"/>
      <c r="G183" s="143"/>
      <c r="H183" s="143"/>
      <c r="I183" s="143"/>
      <c r="J183" s="143"/>
      <c r="K183" s="54"/>
    </row>
    <row r="184" spans="1:13" ht="22.5" customHeight="1">
      <c r="A184" s="137"/>
      <c r="B184" s="114"/>
      <c r="C184" s="144" t="s">
        <v>178</v>
      </c>
      <c r="D184" s="144"/>
      <c r="E184" s="144"/>
      <c r="F184" s="144"/>
      <c r="G184" s="144"/>
      <c r="H184" s="144"/>
      <c r="I184" s="144"/>
      <c r="J184" s="89"/>
      <c r="K184" s="54"/>
      <c r="L184" s="54"/>
      <c r="M184" s="54"/>
    </row>
    <row r="185" spans="1:13" ht="16.5" customHeight="1">
      <c r="A185" s="7" t="s">
        <v>0</v>
      </c>
      <c r="B185" s="154" t="s">
        <v>16</v>
      </c>
      <c r="C185" s="156" t="s">
        <v>17</v>
      </c>
      <c r="D185" s="56" t="s">
        <v>18</v>
      </c>
      <c r="E185" s="57" t="s">
        <v>19</v>
      </c>
      <c r="F185" s="158" t="s">
        <v>20</v>
      </c>
      <c r="G185" s="159"/>
      <c r="H185" s="158" t="s">
        <v>21</v>
      </c>
      <c r="I185" s="159"/>
      <c r="J185" s="156" t="s">
        <v>3</v>
      </c>
      <c r="K185" s="160" t="s">
        <v>22</v>
      </c>
      <c r="L185" s="58" t="s">
        <v>22</v>
      </c>
      <c r="M185" s="52"/>
    </row>
    <row r="186" spans="1:13" ht="15" customHeight="1">
      <c r="A186" s="4" t="s">
        <v>4</v>
      </c>
      <c r="B186" s="155"/>
      <c r="C186" s="157"/>
      <c r="D186" s="59" t="s">
        <v>23</v>
      </c>
      <c r="E186" s="60" t="s">
        <v>24</v>
      </c>
      <c r="F186" s="61" t="s">
        <v>1</v>
      </c>
      <c r="G186" s="57" t="s">
        <v>2</v>
      </c>
      <c r="H186" s="57" t="s">
        <v>1</v>
      </c>
      <c r="I186" s="57" t="s">
        <v>2</v>
      </c>
      <c r="J186" s="157"/>
      <c r="K186" s="161"/>
      <c r="L186" s="62" t="s">
        <v>25</v>
      </c>
      <c r="M186" s="52"/>
    </row>
    <row r="187" spans="1:13" ht="16.5" customHeight="1">
      <c r="A187" s="151" t="s">
        <v>84</v>
      </c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3"/>
      <c r="M187" s="52"/>
    </row>
    <row r="188" spans="1:13" ht="16.5" customHeight="1">
      <c r="A188" s="101">
        <v>1</v>
      </c>
      <c r="B188" s="122" t="s">
        <v>31</v>
      </c>
      <c r="C188" s="7" t="s">
        <v>7</v>
      </c>
      <c r="D188" s="73">
        <v>1998</v>
      </c>
      <c r="E188" s="73" t="s">
        <v>6</v>
      </c>
      <c r="F188" s="74">
        <v>32.32</v>
      </c>
      <c r="G188" s="14">
        <v>2</v>
      </c>
      <c r="H188" s="7">
        <v>30.39</v>
      </c>
      <c r="I188" s="14">
        <v>0</v>
      </c>
      <c r="J188" s="17">
        <f>MIN(F188+G188,H188+I188)</f>
        <v>30.39</v>
      </c>
      <c r="K188" s="7">
        <v>1</v>
      </c>
      <c r="L188" s="76"/>
      <c r="M188" s="52"/>
    </row>
    <row r="189" spans="1:13" ht="15.75" customHeight="1">
      <c r="A189" s="102"/>
      <c r="B189" s="123" t="s">
        <v>38</v>
      </c>
      <c r="C189" s="40" t="s">
        <v>7</v>
      </c>
      <c r="D189" s="19">
        <v>1989</v>
      </c>
      <c r="E189" s="40" t="s">
        <v>26</v>
      </c>
      <c r="F189" s="75"/>
      <c r="G189" s="40"/>
      <c r="H189" s="19"/>
      <c r="I189" s="40"/>
      <c r="J189" s="21">
        <v>30.39</v>
      </c>
      <c r="K189" s="19"/>
      <c r="L189" s="77"/>
      <c r="M189" s="52"/>
    </row>
    <row r="190" spans="1:13" ht="15.75" customHeight="1">
      <c r="A190" s="101">
        <v>2</v>
      </c>
      <c r="B190" s="124" t="s">
        <v>42</v>
      </c>
      <c r="C190" s="14" t="s">
        <v>7</v>
      </c>
      <c r="D190" s="7">
        <v>1995</v>
      </c>
      <c r="E190" s="14" t="s">
        <v>26</v>
      </c>
      <c r="F190" s="7">
        <v>27.69</v>
      </c>
      <c r="G190" s="14">
        <v>4</v>
      </c>
      <c r="H190" s="7">
        <v>28.41</v>
      </c>
      <c r="I190" s="14">
        <v>2</v>
      </c>
      <c r="J190" s="17">
        <f>MIN(F190+G190,H190+I190)</f>
        <v>30.41</v>
      </c>
      <c r="K190" s="7">
        <v>2</v>
      </c>
      <c r="L190" s="76"/>
      <c r="M190" s="52"/>
    </row>
    <row r="191" spans="1:13" ht="15" customHeight="1">
      <c r="A191" s="103"/>
      <c r="B191" s="123" t="s">
        <v>34</v>
      </c>
      <c r="C191" s="40" t="s">
        <v>7</v>
      </c>
      <c r="D191" s="19">
        <v>1995</v>
      </c>
      <c r="E191" s="40" t="s">
        <v>26</v>
      </c>
      <c r="F191" s="19"/>
      <c r="G191" s="40"/>
      <c r="H191" s="19"/>
      <c r="I191" s="40"/>
      <c r="J191" s="21">
        <v>30.41</v>
      </c>
      <c r="K191" s="4"/>
      <c r="L191" s="77"/>
      <c r="M191" s="52"/>
    </row>
    <row r="192" spans="1:13" ht="15.75" customHeight="1">
      <c r="A192" s="101">
        <v>3</v>
      </c>
      <c r="B192" s="124" t="s">
        <v>36</v>
      </c>
      <c r="C192" s="3" t="s">
        <v>7</v>
      </c>
      <c r="D192" s="3">
        <v>1985</v>
      </c>
      <c r="E192" s="3" t="s">
        <v>26</v>
      </c>
      <c r="F192" s="36">
        <v>28.98</v>
      </c>
      <c r="G192" s="6">
        <v>2</v>
      </c>
      <c r="H192" s="6">
        <v>32.11</v>
      </c>
      <c r="I192" s="6">
        <v>0</v>
      </c>
      <c r="J192" s="26">
        <f>MIN(F192+G192,H192+I192)</f>
        <v>30.98</v>
      </c>
      <c r="K192" s="7">
        <v>3</v>
      </c>
      <c r="L192" s="76"/>
      <c r="M192" s="52"/>
    </row>
    <row r="193" spans="1:14" ht="14.25" customHeight="1">
      <c r="A193" s="102"/>
      <c r="B193" s="123" t="s">
        <v>37</v>
      </c>
      <c r="C193" s="20" t="s">
        <v>7</v>
      </c>
      <c r="D193" s="20">
        <v>1986</v>
      </c>
      <c r="E193" s="20" t="s">
        <v>26</v>
      </c>
      <c r="F193" s="75"/>
      <c r="G193" s="41"/>
      <c r="H193" s="41"/>
      <c r="I193" s="41"/>
      <c r="J193" s="21">
        <v>30.98</v>
      </c>
      <c r="K193" s="19"/>
      <c r="L193" s="77"/>
      <c r="M193" s="52"/>
    </row>
    <row r="194" spans="1:14" ht="14.25" customHeight="1">
      <c r="A194" s="16">
        <v>4</v>
      </c>
      <c r="B194" s="118" t="s">
        <v>65</v>
      </c>
      <c r="C194" s="7" t="s">
        <v>7</v>
      </c>
      <c r="D194" s="7">
        <v>2000</v>
      </c>
      <c r="E194" s="7" t="s">
        <v>6</v>
      </c>
      <c r="F194" s="78">
        <v>31.36</v>
      </c>
      <c r="G194" s="18">
        <v>0</v>
      </c>
      <c r="H194" s="29">
        <v>31.52</v>
      </c>
      <c r="I194" s="31">
        <v>0</v>
      </c>
      <c r="J194" s="17">
        <f>MIN(F194+G194,H194+I194)</f>
        <v>31.36</v>
      </c>
      <c r="K194" s="7">
        <v>4</v>
      </c>
      <c r="L194" s="76"/>
      <c r="M194" s="52"/>
    </row>
    <row r="195" spans="1:14" ht="13.5" customHeight="1">
      <c r="A195" s="20"/>
      <c r="B195" s="125" t="s">
        <v>35</v>
      </c>
      <c r="C195" s="19" t="s">
        <v>7</v>
      </c>
      <c r="D195" s="19">
        <v>1999</v>
      </c>
      <c r="E195" s="19" t="s">
        <v>6</v>
      </c>
      <c r="F195" s="79"/>
      <c r="G195" s="22"/>
      <c r="H195" s="32"/>
      <c r="I195" s="34"/>
      <c r="J195" s="21">
        <v>31.36</v>
      </c>
      <c r="K195" s="19"/>
      <c r="L195" s="77"/>
      <c r="M195" s="52"/>
    </row>
    <row r="196" spans="1:14" ht="14.25" customHeight="1">
      <c r="A196" s="16">
        <v>5</v>
      </c>
      <c r="B196" s="126" t="s">
        <v>58</v>
      </c>
      <c r="C196" s="16" t="s">
        <v>5</v>
      </c>
      <c r="D196" s="7">
        <v>1998</v>
      </c>
      <c r="E196" s="7" t="s">
        <v>6</v>
      </c>
      <c r="F196" s="80">
        <v>29.77</v>
      </c>
      <c r="G196" s="7">
        <v>2</v>
      </c>
      <c r="H196" s="39">
        <v>29.54</v>
      </c>
      <c r="I196" s="16">
        <v>4</v>
      </c>
      <c r="J196" s="17">
        <f>MIN(F196+G196,H196+I196)</f>
        <v>31.77</v>
      </c>
      <c r="K196" s="7">
        <v>5</v>
      </c>
      <c r="L196" s="76"/>
      <c r="M196" s="52"/>
    </row>
    <row r="197" spans="1:14" ht="13.5" customHeight="1">
      <c r="A197" s="20"/>
      <c r="B197" s="125" t="s">
        <v>66</v>
      </c>
      <c r="C197" s="20" t="s">
        <v>5</v>
      </c>
      <c r="D197" s="19">
        <v>1998</v>
      </c>
      <c r="E197" s="19" t="s">
        <v>6</v>
      </c>
      <c r="F197" s="81"/>
      <c r="G197" s="19"/>
      <c r="H197" s="41"/>
      <c r="I197" s="20"/>
      <c r="J197" s="26">
        <v>31.77</v>
      </c>
      <c r="K197" s="19"/>
      <c r="L197" s="77"/>
      <c r="M197" s="52"/>
    </row>
    <row r="198" spans="1:14" ht="14.25" customHeight="1">
      <c r="A198" s="16">
        <v>6</v>
      </c>
      <c r="B198" s="118" t="s">
        <v>10</v>
      </c>
      <c r="C198" s="16" t="s">
        <v>7</v>
      </c>
      <c r="D198" s="7">
        <v>1994</v>
      </c>
      <c r="E198" s="16" t="s">
        <v>26</v>
      </c>
      <c r="F198" s="16">
        <v>31.41</v>
      </c>
      <c r="G198" s="16">
        <v>2</v>
      </c>
      <c r="H198" s="74">
        <v>30</v>
      </c>
      <c r="I198" s="14">
        <v>2</v>
      </c>
      <c r="J198" s="17">
        <f>MIN(F198+G198,H198+I198)</f>
        <v>32</v>
      </c>
      <c r="K198" s="7">
        <v>6</v>
      </c>
      <c r="L198" s="76"/>
      <c r="M198" s="52"/>
    </row>
    <row r="199" spans="1:14" ht="14.25" customHeight="1">
      <c r="A199" s="20"/>
      <c r="B199" s="125" t="s">
        <v>9</v>
      </c>
      <c r="C199" s="20" t="s">
        <v>7</v>
      </c>
      <c r="D199" s="19">
        <v>1994</v>
      </c>
      <c r="E199" s="20" t="s">
        <v>26</v>
      </c>
      <c r="F199" s="3"/>
      <c r="G199" s="3"/>
      <c r="H199" s="36"/>
      <c r="I199" s="5"/>
      <c r="J199" s="26">
        <v>32</v>
      </c>
      <c r="K199" s="19"/>
      <c r="L199" s="77"/>
      <c r="M199" s="52"/>
    </row>
    <row r="200" spans="1:14" ht="14.25" customHeight="1">
      <c r="A200" s="3">
        <v>7</v>
      </c>
      <c r="B200" s="118" t="s">
        <v>27</v>
      </c>
      <c r="C200" s="7" t="s">
        <v>7</v>
      </c>
      <c r="D200" s="7">
        <v>1976</v>
      </c>
      <c r="E200" s="5" t="s">
        <v>26</v>
      </c>
      <c r="F200" s="82">
        <v>32.049999999999997</v>
      </c>
      <c r="G200" s="7">
        <v>0</v>
      </c>
      <c r="H200" s="39">
        <v>30.12</v>
      </c>
      <c r="I200" s="39">
        <v>2</v>
      </c>
      <c r="J200" s="17">
        <f>MIN(F200+G200,H200+I200)</f>
        <v>32.049999999999997</v>
      </c>
      <c r="K200" s="4">
        <v>7</v>
      </c>
      <c r="L200" s="86"/>
      <c r="M200" s="52"/>
    </row>
    <row r="201" spans="1:14" ht="15" customHeight="1">
      <c r="A201" s="3"/>
      <c r="B201" s="125" t="s">
        <v>29</v>
      </c>
      <c r="C201" s="19" t="s">
        <v>7</v>
      </c>
      <c r="D201" s="19">
        <v>1985</v>
      </c>
      <c r="E201" s="38" t="s">
        <v>33</v>
      </c>
      <c r="F201" s="83"/>
      <c r="G201" s="19"/>
      <c r="H201" s="41"/>
      <c r="I201" s="41"/>
      <c r="J201" s="26">
        <v>32.049999999999997</v>
      </c>
      <c r="K201" s="4"/>
      <c r="L201" s="86"/>
      <c r="M201" s="52"/>
    </row>
    <row r="202" spans="1:14" ht="17.25" customHeight="1">
      <c r="A202" s="16">
        <v>8</v>
      </c>
      <c r="B202" s="118" t="s">
        <v>14</v>
      </c>
      <c r="C202" s="16" t="s">
        <v>7</v>
      </c>
      <c r="D202" s="7">
        <v>1997</v>
      </c>
      <c r="E202" s="16" t="s">
        <v>6</v>
      </c>
      <c r="F202" s="30">
        <v>31.38</v>
      </c>
      <c r="G202" s="18">
        <v>6</v>
      </c>
      <c r="H202" s="29">
        <v>32.69</v>
      </c>
      <c r="I202" s="84">
        <v>0</v>
      </c>
      <c r="J202" s="17">
        <f>MIN(F202+G202,H202+I202)</f>
        <v>32.69</v>
      </c>
      <c r="K202" s="7">
        <v>8</v>
      </c>
      <c r="L202" s="76"/>
      <c r="M202" s="52"/>
      <c r="N202" s="5"/>
    </row>
    <row r="203" spans="1:14" ht="16.5" customHeight="1">
      <c r="A203" s="20"/>
      <c r="B203" s="126" t="s">
        <v>13</v>
      </c>
      <c r="C203" s="3" t="s">
        <v>7</v>
      </c>
      <c r="D203" s="4">
        <v>1996</v>
      </c>
      <c r="E203" s="3" t="s">
        <v>6</v>
      </c>
      <c r="F203" s="33"/>
      <c r="G203" s="22"/>
      <c r="H203" s="32"/>
      <c r="I203" s="85"/>
      <c r="J203" s="26">
        <v>32.69</v>
      </c>
      <c r="K203" s="19"/>
      <c r="L203" s="77"/>
      <c r="M203" s="52"/>
      <c r="N203" s="5"/>
    </row>
    <row r="204" spans="1:14" ht="16.5" customHeight="1">
      <c r="A204" s="16">
        <v>9</v>
      </c>
      <c r="B204" s="124" t="s">
        <v>49</v>
      </c>
      <c r="C204" s="14" t="s">
        <v>7</v>
      </c>
      <c r="D204" s="7">
        <v>1986</v>
      </c>
      <c r="E204" s="39" t="s">
        <v>26</v>
      </c>
      <c r="F204" s="78">
        <v>34.06</v>
      </c>
      <c r="G204" s="18">
        <v>0</v>
      </c>
      <c r="H204" s="29">
        <v>999.99</v>
      </c>
      <c r="I204" s="84">
        <v>99</v>
      </c>
      <c r="J204" s="17">
        <f>MIN(F204+G204,H204+I204)</f>
        <v>34.06</v>
      </c>
      <c r="K204" s="7">
        <v>9</v>
      </c>
      <c r="L204" s="76">
        <v>1</v>
      </c>
      <c r="M204" s="52"/>
      <c r="N204" s="5"/>
    </row>
    <row r="205" spans="1:14" ht="15.75" customHeight="1">
      <c r="A205" s="20"/>
      <c r="B205" s="123" t="s">
        <v>167</v>
      </c>
      <c r="C205" s="40" t="s">
        <v>7</v>
      </c>
      <c r="D205" s="19">
        <v>1979</v>
      </c>
      <c r="E205" s="41" t="s">
        <v>6</v>
      </c>
      <c r="F205" s="79"/>
      <c r="G205" s="22"/>
      <c r="H205" s="32"/>
      <c r="I205" s="85"/>
      <c r="J205" s="21">
        <v>34.06</v>
      </c>
      <c r="K205" s="19"/>
      <c r="L205" s="77"/>
      <c r="M205" s="52"/>
      <c r="N205" s="5"/>
    </row>
    <row r="206" spans="1:14" ht="16.5" customHeight="1">
      <c r="A206" s="16">
        <v>10</v>
      </c>
      <c r="B206" s="126" t="s">
        <v>67</v>
      </c>
      <c r="C206" s="5" t="s">
        <v>5</v>
      </c>
      <c r="D206" s="4">
        <v>2000</v>
      </c>
      <c r="E206" s="5">
        <v>1</v>
      </c>
      <c r="F206" s="74">
        <v>35.68</v>
      </c>
      <c r="G206" s="14">
        <v>6</v>
      </c>
      <c r="H206" s="7">
        <v>33.700000000000003</v>
      </c>
      <c r="I206" s="14">
        <v>2</v>
      </c>
      <c r="J206" s="17">
        <f>MIN(F206+G206,H206+I206)</f>
        <v>35.700000000000003</v>
      </c>
      <c r="K206" s="7">
        <v>10</v>
      </c>
      <c r="L206" s="76"/>
      <c r="M206" s="52"/>
      <c r="N206" s="5"/>
    </row>
    <row r="207" spans="1:14" ht="16.5" customHeight="1">
      <c r="A207" s="3"/>
      <c r="B207" s="125" t="s">
        <v>60</v>
      </c>
      <c r="C207" s="40" t="s">
        <v>5</v>
      </c>
      <c r="D207" s="19">
        <v>2000</v>
      </c>
      <c r="E207" s="40" t="s">
        <v>6</v>
      </c>
      <c r="F207" s="75"/>
      <c r="G207" s="40"/>
      <c r="H207" s="19"/>
      <c r="I207" s="40"/>
      <c r="J207" s="21">
        <v>35.700000000000003</v>
      </c>
      <c r="K207" s="4"/>
      <c r="L207" s="77"/>
      <c r="M207" s="52"/>
      <c r="N207" s="5"/>
    </row>
    <row r="208" spans="1:14" ht="16.5" customHeight="1">
      <c r="A208" s="16">
        <v>11</v>
      </c>
      <c r="B208" s="127" t="s">
        <v>54</v>
      </c>
      <c r="C208" s="14" t="s">
        <v>7</v>
      </c>
      <c r="D208" s="7">
        <v>1980</v>
      </c>
      <c r="E208" s="14" t="s">
        <v>26</v>
      </c>
      <c r="F208" s="17">
        <v>34.47</v>
      </c>
      <c r="G208" s="84">
        <v>4</v>
      </c>
      <c r="H208" s="17">
        <v>37.64</v>
      </c>
      <c r="I208" s="84">
        <v>2</v>
      </c>
      <c r="J208" s="17">
        <f>MIN(F208+G208,H208+I208)</f>
        <v>38.47</v>
      </c>
      <c r="K208" s="7">
        <v>11</v>
      </c>
      <c r="L208" s="76">
        <v>2</v>
      </c>
      <c r="M208" s="52"/>
      <c r="N208" s="5"/>
    </row>
    <row r="209" spans="1:14" ht="16.5" customHeight="1">
      <c r="A209" s="20"/>
      <c r="B209" s="128" t="s">
        <v>151</v>
      </c>
      <c r="C209" s="40" t="s">
        <v>7</v>
      </c>
      <c r="D209" s="19">
        <v>1980</v>
      </c>
      <c r="E209" s="40" t="s">
        <v>26</v>
      </c>
      <c r="F209" s="21"/>
      <c r="G209" s="85"/>
      <c r="H209" s="21"/>
      <c r="I209" s="85"/>
      <c r="J209" s="21">
        <v>38.47</v>
      </c>
      <c r="K209" s="19"/>
      <c r="L209" s="77"/>
      <c r="M209" s="52"/>
      <c r="N209" s="5"/>
    </row>
    <row r="210" spans="1:14" ht="16.5" customHeight="1">
      <c r="A210" s="4">
        <v>12</v>
      </c>
      <c r="B210" s="122" t="s">
        <v>82</v>
      </c>
      <c r="C210" s="7" t="s">
        <v>7</v>
      </c>
      <c r="D210" s="14">
        <v>1987</v>
      </c>
      <c r="E210" s="7" t="s">
        <v>26</v>
      </c>
      <c r="F210" s="80">
        <v>33.83</v>
      </c>
      <c r="G210" s="7">
        <v>6</v>
      </c>
      <c r="H210" s="14">
        <v>33.69</v>
      </c>
      <c r="I210" s="7">
        <v>10</v>
      </c>
      <c r="J210" s="17">
        <f>MIN(F210+G210,H210+I210)</f>
        <v>39.83</v>
      </c>
      <c r="K210" s="4">
        <v>12</v>
      </c>
      <c r="L210" s="86">
        <v>3</v>
      </c>
      <c r="M210" s="52"/>
      <c r="N210" s="5"/>
    </row>
    <row r="211" spans="1:14" ht="13.5" customHeight="1">
      <c r="A211" s="19"/>
      <c r="B211" s="129" t="s">
        <v>166</v>
      </c>
      <c r="C211" s="19" t="s">
        <v>7</v>
      </c>
      <c r="D211" s="40">
        <v>1987</v>
      </c>
      <c r="E211" s="19" t="s">
        <v>6</v>
      </c>
      <c r="F211" s="81"/>
      <c r="G211" s="19"/>
      <c r="H211" s="40"/>
      <c r="I211" s="19"/>
      <c r="J211" s="21">
        <v>39.83</v>
      </c>
      <c r="K211" s="19"/>
      <c r="L211" s="86"/>
      <c r="M211" s="52"/>
      <c r="N211" s="5"/>
    </row>
    <row r="212" spans="1:14" ht="16.5" customHeight="1">
      <c r="A212" s="7">
        <v>13</v>
      </c>
      <c r="B212" s="130" t="s">
        <v>47</v>
      </c>
      <c r="C212" s="7" t="s">
        <v>7</v>
      </c>
      <c r="D212" s="14">
        <v>2002</v>
      </c>
      <c r="E212" s="7" t="s">
        <v>6</v>
      </c>
      <c r="F212" s="17">
        <v>43.26</v>
      </c>
      <c r="G212" s="18">
        <v>2</v>
      </c>
      <c r="H212" s="30">
        <v>40.46</v>
      </c>
      <c r="I212" s="18">
        <v>0</v>
      </c>
      <c r="J212" s="17">
        <f>MIN(F212+G212,H212+I212)</f>
        <v>40.46</v>
      </c>
      <c r="K212" s="7">
        <v>13</v>
      </c>
      <c r="L212" s="76"/>
      <c r="M212" s="52"/>
      <c r="N212" s="5"/>
    </row>
    <row r="213" spans="1:14" ht="16.5" customHeight="1">
      <c r="A213" s="19"/>
      <c r="B213" s="131" t="s">
        <v>39</v>
      </c>
      <c r="C213" s="19" t="s">
        <v>7</v>
      </c>
      <c r="D213" s="41">
        <v>2002</v>
      </c>
      <c r="E213" s="41">
        <v>2</v>
      </c>
      <c r="F213" s="21"/>
      <c r="G213" s="22"/>
      <c r="H213" s="33"/>
      <c r="I213" s="22"/>
      <c r="J213" s="21">
        <v>40.46</v>
      </c>
      <c r="K213" s="19"/>
      <c r="L213" s="77"/>
      <c r="M213" s="52"/>
      <c r="N213" s="5"/>
    </row>
    <row r="214" spans="1:14" ht="16.5" customHeight="1">
      <c r="A214" s="7">
        <v>14</v>
      </c>
      <c r="B214" s="130" t="s">
        <v>44</v>
      </c>
      <c r="C214" s="16" t="s">
        <v>7</v>
      </c>
      <c r="D214" s="7">
        <v>1980</v>
      </c>
      <c r="E214" s="39" t="s">
        <v>6</v>
      </c>
      <c r="F214" s="39">
        <v>36.64</v>
      </c>
      <c r="G214" s="7">
        <v>4</v>
      </c>
      <c r="H214" s="16">
        <v>35.22</v>
      </c>
      <c r="I214" s="7">
        <v>8</v>
      </c>
      <c r="J214" s="17">
        <f>MIN(F214+G214,H214+I214)</f>
        <v>40.64</v>
      </c>
      <c r="K214" s="7">
        <v>14</v>
      </c>
      <c r="L214" s="76">
        <v>4</v>
      </c>
      <c r="M214" s="52"/>
    </row>
    <row r="215" spans="1:14" ht="15" customHeight="1">
      <c r="A215" s="19"/>
      <c r="B215" s="131" t="s">
        <v>59</v>
      </c>
      <c r="C215" s="20" t="s">
        <v>7</v>
      </c>
      <c r="D215" s="19">
        <v>1978</v>
      </c>
      <c r="E215" s="41" t="s">
        <v>6</v>
      </c>
      <c r="F215" s="41"/>
      <c r="G215" s="19"/>
      <c r="H215" s="20"/>
      <c r="I215" s="19"/>
      <c r="J215" s="21">
        <v>40.64</v>
      </c>
      <c r="K215" s="19"/>
      <c r="L215" s="77"/>
      <c r="M215" s="52"/>
    </row>
    <row r="216" spans="1:14" ht="20.25" customHeight="1">
      <c r="B216" s="150" t="s">
        <v>180</v>
      </c>
      <c r="C216" s="150"/>
      <c r="D216" s="150"/>
      <c r="E216" s="150"/>
      <c r="F216" s="150"/>
      <c r="G216" s="150"/>
      <c r="H216" s="150"/>
      <c r="I216" s="150"/>
      <c r="J216" s="150"/>
      <c r="K216" s="150"/>
      <c r="L216" s="142"/>
      <c r="M216" s="51"/>
    </row>
    <row r="217" spans="1:14" ht="15.75" customHeight="1">
      <c r="A217"/>
      <c r="B217" s="148" t="s">
        <v>182</v>
      </c>
      <c r="C217" s="148"/>
      <c r="D217" s="148"/>
      <c r="E217" s="148"/>
      <c r="F217" s="148"/>
      <c r="G217" s="148"/>
      <c r="H217" s="148"/>
      <c r="I217" s="148"/>
      <c r="J217" s="148"/>
      <c r="K217" s="148"/>
      <c r="L217" s="142"/>
      <c r="M217" s="51"/>
    </row>
    <row r="218" spans="1:14" ht="16.5" customHeight="1">
      <c r="A218" s="142"/>
      <c r="B218" s="148" t="s">
        <v>183</v>
      </c>
      <c r="C218" s="148"/>
      <c r="D218" s="148"/>
      <c r="E218" s="148"/>
      <c r="F218" s="148"/>
      <c r="G218" s="148"/>
      <c r="H218" s="148"/>
      <c r="I218" s="148"/>
      <c r="J218" s="148"/>
      <c r="K218" s="148"/>
      <c r="L218"/>
      <c r="M218" s="51"/>
    </row>
    <row r="219" spans="1:14" ht="14.25" customHeight="1">
      <c r="A219" s="143"/>
      <c r="B219" s="143"/>
      <c r="C219" s="143" t="s">
        <v>181</v>
      </c>
      <c r="D219" s="143"/>
      <c r="E219" s="143"/>
      <c r="F219" s="143"/>
      <c r="G219" s="143"/>
      <c r="H219" s="143"/>
      <c r="I219" s="143"/>
      <c r="J219" s="143"/>
      <c r="K219" s="54"/>
    </row>
    <row r="220" spans="1:14" ht="15.75" customHeight="1">
      <c r="A220" s="137"/>
      <c r="B220" s="114"/>
      <c r="C220" s="144" t="s">
        <v>178</v>
      </c>
      <c r="D220" s="144"/>
      <c r="E220" s="144"/>
      <c r="F220" s="144"/>
      <c r="G220" s="144"/>
      <c r="H220" s="144"/>
      <c r="I220" s="144"/>
      <c r="J220" s="89"/>
      <c r="K220" s="54"/>
      <c r="L220" s="54"/>
      <c r="M220" s="54"/>
    </row>
    <row r="221" spans="1:14" ht="13.5" customHeight="1">
      <c r="A221" s="7" t="s">
        <v>0</v>
      </c>
      <c r="B221" s="154" t="s">
        <v>16</v>
      </c>
      <c r="C221" s="156" t="s">
        <v>17</v>
      </c>
      <c r="D221" s="92" t="s">
        <v>18</v>
      </c>
      <c r="E221" s="90" t="s">
        <v>19</v>
      </c>
      <c r="F221" s="158" t="s">
        <v>20</v>
      </c>
      <c r="G221" s="159"/>
      <c r="H221" s="158" t="s">
        <v>21</v>
      </c>
      <c r="I221" s="159"/>
      <c r="J221" s="156" t="s">
        <v>3</v>
      </c>
      <c r="K221" s="160" t="s">
        <v>22</v>
      </c>
      <c r="L221" s="94" t="s">
        <v>22</v>
      </c>
      <c r="M221" s="52"/>
    </row>
    <row r="222" spans="1:14" ht="14.25" customHeight="1">
      <c r="A222" s="4" t="s">
        <v>4</v>
      </c>
      <c r="B222" s="155"/>
      <c r="C222" s="157"/>
      <c r="D222" s="93" t="s">
        <v>23</v>
      </c>
      <c r="E222" s="91" t="s">
        <v>24</v>
      </c>
      <c r="F222" s="61" t="s">
        <v>1</v>
      </c>
      <c r="G222" s="90" t="s">
        <v>2</v>
      </c>
      <c r="H222" s="90" t="s">
        <v>1</v>
      </c>
      <c r="I222" s="90" t="s">
        <v>2</v>
      </c>
      <c r="J222" s="157"/>
      <c r="K222" s="161"/>
      <c r="L222" s="95" t="s">
        <v>25</v>
      </c>
      <c r="M222" s="52"/>
    </row>
    <row r="223" spans="1:14" ht="13.5" customHeight="1">
      <c r="A223" s="151" t="s">
        <v>84</v>
      </c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3"/>
      <c r="M223" s="52"/>
    </row>
    <row r="224" spans="1:14" ht="15" customHeight="1">
      <c r="A224" s="3">
        <v>15</v>
      </c>
      <c r="B224" s="130" t="s">
        <v>43</v>
      </c>
      <c r="C224" s="16" t="s">
        <v>7</v>
      </c>
      <c r="D224" s="7">
        <v>1979</v>
      </c>
      <c r="E224" s="39" t="s">
        <v>6</v>
      </c>
      <c r="F224" s="6">
        <v>39.340000000000003</v>
      </c>
      <c r="G224" s="4">
        <v>2</v>
      </c>
      <c r="H224" s="3">
        <v>36.49</v>
      </c>
      <c r="I224" s="3">
        <v>10</v>
      </c>
      <c r="J224" s="17">
        <f>MIN(F224+G224,H224+I224)</f>
        <v>41.34</v>
      </c>
      <c r="K224" s="4">
        <v>15</v>
      </c>
      <c r="L224" s="86">
        <v>5</v>
      </c>
      <c r="M224" s="52"/>
    </row>
    <row r="225" spans="1:13" ht="15" customHeight="1">
      <c r="A225" s="3"/>
      <c r="B225" s="131" t="s">
        <v>32</v>
      </c>
      <c r="C225" s="20" t="s">
        <v>7</v>
      </c>
      <c r="D225" s="19">
        <v>1979</v>
      </c>
      <c r="E225" s="41" t="s">
        <v>6</v>
      </c>
      <c r="F225" s="6"/>
      <c r="G225" s="4"/>
      <c r="H225" s="3"/>
      <c r="I225" s="3"/>
      <c r="J225" s="26">
        <v>41.34</v>
      </c>
      <c r="K225" s="4"/>
      <c r="L225" s="86"/>
      <c r="M225" s="52"/>
    </row>
    <row r="226" spans="1:13" ht="15" customHeight="1">
      <c r="A226" s="7">
        <v>16</v>
      </c>
      <c r="B226" s="132" t="s">
        <v>153</v>
      </c>
      <c r="C226" s="16" t="s">
        <v>5</v>
      </c>
      <c r="D226" s="7">
        <v>2001</v>
      </c>
      <c r="E226" s="6">
        <v>1</v>
      </c>
      <c r="F226" s="7">
        <v>39.909999999999997</v>
      </c>
      <c r="G226" s="7">
        <v>10</v>
      </c>
      <c r="H226" s="16">
        <v>40.67</v>
      </c>
      <c r="I226" s="16">
        <v>2</v>
      </c>
      <c r="J226" s="17">
        <f>MIN(F226+G226,H226+I226)</f>
        <v>42.67</v>
      </c>
      <c r="K226" s="7">
        <v>16</v>
      </c>
      <c r="L226" s="76"/>
      <c r="M226" s="52"/>
    </row>
    <row r="227" spans="1:13" ht="15" customHeight="1">
      <c r="A227" s="19"/>
      <c r="B227" s="131" t="s">
        <v>55</v>
      </c>
      <c r="C227" s="20" t="s">
        <v>5</v>
      </c>
      <c r="D227" s="4">
        <v>2000</v>
      </c>
      <c r="E227" s="6">
        <v>1</v>
      </c>
      <c r="F227" s="19"/>
      <c r="G227" s="19"/>
      <c r="H227" s="20"/>
      <c r="I227" s="20"/>
      <c r="J227" s="21">
        <v>42.67</v>
      </c>
      <c r="K227" s="19"/>
      <c r="L227" s="77"/>
      <c r="M227" s="52"/>
    </row>
    <row r="228" spans="1:13" ht="15" customHeight="1">
      <c r="A228" s="4">
        <v>17</v>
      </c>
      <c r="B228" s="133" t="s">
        <v>71</v>
      </c>
      <c r="C228" s="16" t="s">
        <v>15</v>
      </c>
      <c r="D228" s="23">
        <v>2000</v>
      </c>
      <c r="E228" s="24">
        <v>1</v>
      </c>
      <c r="F228" s="25">
        <v>41.1</v>
      </c>
      <c r="G228" s="4">
        <v>2</v>
      </c>
      <c r="H228" s="3">
        <v>41</v>
      </c>
      <c r="I228" s="3">
        <v>2</v>
      </c>
      <c r="J228" s="26">
        <f>MIN(F228+G228,H228+I228)</f>
        <v>43</v>
      </c>
      <c r="K228" s="4">
        <v>17</v>
      </c>
      <c r="L228" s="86"/>
      <c r="M228" s="52"/>
    </row>
    <row r="229" spans="1:13" ht="15" customHeight="1">
      <c r="A229" s="4"/>
      <c r="B229" s="132" t="s">
        <v>70</v>
      </c>
      <c r="C229" s="20" t="s">
        <v>15</v>
      </c>
      <c r="D229" s="27">
        <v>2000</v>
      </c>
      <c r="E229" s="28">
        <v>1</v>
      </c>
      <c r="F229" s="25"/>
      <c r="G229" s="4"/>
      <c r="H229" s="3"/>
      <c r="I229" s="3"/>
      <c r="J229" s="26">
        <v>43</v>
      </c>
      <c r="K229" s="4"/>
      <c r="L229" s="86"/>
      <c r="M229" s="52"/>
    </row>
    <row r="230" spans="1:13" ht="15" customHeight="1">
      <c r="A230" s="7">
        <v>18</v>
      </c>
      <c r="B230" s="130" t="s">
        <v>53</v>
      </c>
      <c r="C230" s="16" t="s">
        <v>7</v>
      </c>
      <c r="D230" s="16">
        <v>2002</v>
      </c>
      <c r="E230" s="7">
        <v>2</v>
      </c>
      <c r="F230" s="29">
        <v>45.08</v>
      </c>
      <c r="G230" s="18">
        <v>4</v>
      </c>
      <c r="H230" s="30">
        <v>40.58</v>
      </c>
      <c r="I230" s="31">
        <v>6</v>
      </c>
      <c r="J230" s="17">
        <f>MIN(F230+G230,H230+I230)</f>
        <v>46.58</v>
      </c>
      <c r="K230" s="7">
        <v>18</v>
      </c>
      <c r="L230" s="76"/>
      <c r="M230" s="52"/>
    </row>
    <row r="231" spans="1:13" ht="15" customHeight="1">
      <c r="A231" s="19"/>
      <c r="B231" s="131" t="s">
        <v>91</v>
      </c>
      <c r="C231" s="20" t="s">
        <v>7</v>
      </c>
      <c r="D231" s="20">
        <v>2002</v>
      </c>
      <c r="E231" s="19">
        <v>2</v>
      </c>
      <c r="F231" s="32"/>
      <c r="G231" s="22"/>
      <c r="H231" s="33"/>
      <c r="I231" s="34"/>
      <c r="J231" s="21">
        <v>46.58</v>
      </c>
      <c r="K231" s="19"/>
      <c r="L231" s="77"/>
      <c r="M231" s="52"/>
    </row>
    <row r="232" spans="1:13" ht="15" customHeight="1">
      <c r="A232" s="7">
        <v>19</v>
      </c>
      <c r="B232" s="133" t="s">
        <v>72</v>
      </c>
      <c r="C232" s="16" t="s">
        <v>15</v>
      </c>
      <c r="D232" s="24">
        <v>2001</v>
      </c>
      <c r="E232" s="35">
        <v>2</v>
      </c>
      <c r="F232" s="36">
        <v>42.1</v>
      </c>
      <c r="G232" s="4">
        <v>8</v>
      </c>
      <c r="H232" s="3">
        <v>40.98</v>
      </c>
      <c r="I232" s="3">
        <v>10</v>
      </c>
      <c r="J232" s="17">
        <f>MIN(F232+G232,H232+I232)</f>
        <v>50.1</v>
      </c>
      <c r="K232" s="7">
        <v>19</v>
      </c>
      <c r="L232" s="86"/>
      <c r="M232" s="52"/>
    </row>
    <row r="233" spans="1:13" ht="15" customHeight="1">
      <c r="A233" s="19"/>
      <c r="B233" s="132" t="s">
        <v>73</v>
      </c>
      <c r="C233" s="20" t="s">
        <v>15</v>
      </c>
      <c r="D233" s="37">
        <v>2001</v>
      </c>
      <c r="E233" s="6">
        <v>1</v>
      </c>
      <c r="F233" s="36"/>
      <c r="G233" s="4"/>
      <c r="H233" s="3"/>
      <c r="I233" s="3"/>
      <c r="J233" s="26">
        <v>50.1</v>
      </c>
      <c r="K233" s="19"/>
      <c r="L233" s="86"/>
      <c r="M233" s="52"/>
    </row>
    <row r="234" spans="1:13" ht="15" customHeight="1">
      <c r="A234" s="4">
        <v>20</v>
      </c>
      <c r="B234" s="118" t="s">
        <v>8</v>
      </c>
      <c r="C234" s="16" t="s">
        <v>7</v>
      </c>
      <c r="D234" s="7">
        <v>1991</v>
      </c>
      <c r="E234" s="7" t="s">
        <v>6</v>
      </c>
      <c r="F234" s="17">
        <v>39.56</v>
      </c>
      <c r="G234" s="18">
        <v>12</v>
      </c>
      <c r="H234" s="17">
        <v>999.99</v>
      </c>
      <c r="I234" s="31">
        <v>99</v>
      </c>
      <c r="J234" s="17">
        <f>MIN(F234+G234,H234+I234)</f>
        <v>51.56</v>
      </c>
      <c r="K234" s="4">
        <v>20</v>
      </c>
      <c r="L234" s="76"/>
      <c r="M234" s="52"/>
    </row>
    <row r="235" spans="1:13" ht="15" customHeight="1">
      <c r="A235" s="19"/>
      <c r="B235" s="125" t="s">
        <v>11</v>
      </c>
      <c r="C235" s="20" t="s">
        <v>7</v>
      </c>
      <c r="D235" s="19">
        <v>1992</v>
      </c>
      <c r="E235" s="19" t="s">
        <v>6</v>
      </c>
      <c r="F235" s="21"/>
      <c r="G235" s="22"/>
      <c r="H235" s="21"/>
      <c r="I235" s="34"/>
      <c r="J235" s="21">
        <v>51.56</v>
      </c>
      <c r="K235" s="19"/>
      <c r="L235" s="77"/>
      <c r="M235" s="52"/>
    </row>
    <row r="236" spans="1:13" ht="15" customHeight="1">
      <c r="A236" s="16">
        <v>12</v>
      </c>
      <c r="B236" s="118" t="s">
        <v>61</v>
      </c>
      <c r="C236" s="39" t="s">
        <v>7</v>
      </c>
      <c r="D236" s="39">
        <v>2006</v>
      </c>
      <c r="E236" s="39" t="s">
        <v>176</v>
      </c>
      <c r="F236" s="29">
        <v>53.9</v>
      </c>
      <c r="G236" s="18">
        <v>52</v>
      </c>
      <c r="H236" s="17">
        <v>48.15</v>
      </c>
      <c r="I236" s="31">
        <v>4</v>
      </c>
      <c r="J236" s="26">
        <f>MIN(F236+G236,H236+I236)</f>
        <v>52.15</v>
      </c>
      <c r="K236" s="7">
        <v>12</v>
      </c>
      <c r="L236" s="76"/>
      <c r="M236" s="52"/>
    </row>
    <row r="237" spans="1:13" ht="15" customHeight="1">
      <c r="A237" s="20"/>
      <c r="B237" s="125" t="s">
        <v>50</v>
      </c>
      <c r="C237" s="6" t="s">
        <v>7</v>
      </c>
      <c r="D237" s="6">
        <v>2006</v>
      </c>
      <c r="E237" s="6" t="s">
        <v>127</v>
      </c>
      <c r="F237" s="32"/>
      <c r="G237" s="22"/>
      <c r="H237" s="21"/>
      <c r="I237" s="34"/>
      <c r="J237" s="26">
        <v>52.15</v>
      </c>
      <c r="K237" s="19"/>
      <c r="L237" s="77"/>
      <c r="M237" s="52"/>
    </row>
    <row r="238" spans="1:13" ht="15" customHeight="1">
      <c r="A238" s="16">
        <v>22</v>
      </c>
      <c r="B238" s="118" t="s">
        <v>56</v>
      </c>
      <c r="C238" s="14" t="s">
        <v>5</v>
      </c>
      <c r="D238" s="7">
        <v>2000</v>
      </c>
      <c r="E238" s="39">
        <v>3</v>
      </c>
      <c r="F238" s="87">
        <v>50.8</v>
      </c>
      <c r="G238" s="7">
        <v>2</v>
      </c>
      <c r="H238" s="7">
        <v>51.36</v>
      </c>
      <c r="I238" s="16">
        <v>6</v>
      </c>
      <c r="J238" s="17">
        <f>MIN(F238+G238,H238+I238)</f>
        <v>52.8</v>
      </c>
      <c r="K238" s="7">
        <v>22</v>
      </c>
      <c r="L238" s="76"/>
      <c r="M238" s="52"/>
    </row>
    <row r="239" spans="1:13" ht="15" customHeight="1">
      <c r="A239" s="20"/>
      <c r="B239" s="125" t="s">
        <v>154</v>
      </c>
      <c r="C239" s="40" t="s">
        <v>5</v>
      </c>
      <c r="D239" s="19">
        <v>2006</v>
      </c>
      <c r="E239" s="41" t="s">
        <v>176</v>
      </c>
      <c r="F239" s="88"/>
      <c r="G239" s="19"/>
      <c r="H239" s="19"/>
      <c r="I239" s="20"/>
      <c r="J239" s="21">
        <v>52.8</v>
      </c>
      <c r="K239" s="19"/>
      <c r="L239" s="77"/>
      <c r="M239" s="52"/>
    </row>
    <row r="240" spans="1:13" ht="15" customHeight="1">
      <c r="A240" s="16">
        <v>23</v>
      </c>
      <c r="B240" s="134" t="s">
        <v>69</v>
      </c>
      <c r="C240" s="5" t="s">
        <v>5</v>
      </c>
      <c r="D240" s="42">
        <v>2004</v>
      </c>
      <c r="E240" s="45" t="s">
        <v>176</v>
      </c>
      <c r="F240" s="87">
        <v>49.8</v>
      </c>
      <c r="G240" s="7">
        <v>6</v>
      </c>
      <c r="H240" s="7">
        <v>51</v>
      </c>
      <c r="I240" s="16">
        <v>6</v>
      </c>
      <c r="J240" s="17">
        <f>MIN(F240+G240,H240+I240)</f>
        <v>55.8</v>
      </c>
      <c r="K240" s="7">
        <v>23</v>
      </c>
      <c r="L240" s="76"/>
      <c r="M240" s="52"/>
    </row>
    <row r="241" spans="1:14" ht="15" customHeight="1">
      <c r="A241" s="3"/>
      <c r="B241" s="135" t="s">
        <v>102</v>
      </c>
      <c r="C241" s="40" t="s">
        <v>5</v>
      </c>
      <c r="D241" s="43">
        <v>2006</v>
      </c>
      <c r="E241" s="47" t="s">
        <v>176</v>
      </c>
      <c r="F241" s="25"/>
      <c r="G241" s="4"/>
      <c r="H241" s="4"/>
      <c r="I241" s="3"/>
      <c r="J241" s="26">
        <v>55.8</v>
      </c>
      <c r="K241" s="4"/>
      <c r="L241" s="86"/>
      <c r="M241" s="52"/>
    </row>
    <row r="242" spans="1:14" ht="15" customHeight="1">
      <c r="A242" s="7">
        <v>24</v>
      </c>
      <c r="B242" s="118" t="s">
        <v>119</v>
      </c>
      <c r="C242" s="7" t="s">
        <v>5</v>
      </c>
      <c r="D242" s="38">
        <v>2002</v>
      </c>
      <c r="E242" s="7">
        <v>2</v>
      </c>
      <c r="F242" s="29">
        <v>51.62</v>
      </c>
      <c r="G242" s="18">
        <v>14</v>
      </c>
      <c r="H242" s="30">
        <v>51.61</v>
      </c>
      <c r="I242" s="31">
        <v>6</v>
      </c>
      <c r="J242" s="17">
        <f>MIN(F242+G242,H242+I242)</f>
        <v>57.61</v>
      </c>
      <c r="K242" s="7">
        <v>24</v>
      </c>
      <c r="L242" s="76"/>
      <c r="M242" s="52"/>
    </row>
    <row r="243" spans="1:14" ht="15" customHeight="1">
      <c r="A243" s="19"/>
      <c r="B243" s="125" t="s">
        <v>129</v>
      </c>
      <c r="C243" s="19" t="s">
        <v>5</v>
      </c>
      <c r="D243" s="40">
        <v>2002</v>
      </c>
      <c r="E243" s="19" t="s">
        <v>127</v>
      </c>
      <c r="F243" s="32"/>
      <c r="G243" s="22"/>
      <c r="H243" s="33"/>
      <c r="I243" s="34"/>
      <c r="J243" s="21">
        <v>57.61</v>
      </c>
      <c r="K243" s="19"/>
      <c r="L243" s="77"/>
      <c r="M243" s="52"/>
    </row>
    <row r="244" spans="1:14" ht="15" customHeight="1">
      <c r="A244" s="16">
        <v>25</v>
      </c>
      <c r="B244" s="130" t="s">
        <v>81</v>
      </c>
      <c r="C244" s="7" t="s">
        <v>5</v>
      </c>
      <c r="D244" s="44">
        <v>2004</v>
      </c>
      <c r="E244" s="45" t="s">
        <v>176</v>
      </c>
      <c r="F244" s="87">
        <v>58.03</v>
      </c>
      <c r="G244" s="7">
        <v>6</v>
      </c>
      <c r="H244" s="7">
        <v>61.71</v>
      </c>
      <c r="I244" s="16">
        <v>2</v>
      </c>
      <c r="J244" s="17">
        <f>MIN(F244+G244,H244+I244)</f>
        <v>63.71</v>
      </c>
      <c r="K244" s="7">
        <v>25</v>
      </c>
      <c r="L244" s="76"/>
      <c r="M244" s="52"/>
    </row>
    <row r="245" spans="1:14" ht="15" customHeight="1">
      <c r="A245" s="20"/>
      <c r="B245" s="132" t="s">
        <v>137</v>
      </c>
      <c r="C245" s="4" t="s">
        <v>5</v>
      </c>
      <c r="D245" s="46">
        <v>2004</v>
      </c>
      <c r="E245" s="47" t="s">
        <v>176</v>
      </c>
      <c r="F245" s="88"/>
      <c r="G245" s="19"/>
      <c r="H245" s="19"/>
      <c r="I245" s="20"/>
      <c r="J245" s="21">
        <v>63.71</v>
      </c>
      <c r="K245" s="19"/>
      <c r="L245" s="77"/>
      <c r="M245" s="52"/>
    </row>
    <row r="246" spans="1:14" ht="15" customHeight="1">
      <c r="A246" s="16">
        <v>26</v>
      </c>
      <c r="B246" s="130" t="s">
        <v>74</v>
      </c>
      <c r="C246" s="7" t="s">
        <v>7</v>
      </c>
      <c r="D246" s="39">
        <v>2003</v>
      </c>
      <c r="E246" s="39">
        <v>3</v>
      </c>
      <c r="F246" s="29">
        <v>60.04</v>
      </c>
      <c r="G246" s="18">
        <v>4</v>
      </c>
      <c r="H246" s="17">
        <v>56.62</v>
      </c>
      <c r="I246" s="31">
        <v>50</v>
      </c>
      <c r="J246" s="17">
        <f>MIN(F246+G246,H246+I246)</f>
        <v>64.039999999999992</v>
      </c>
      <c r="K246" s="7">
        <v>26</v>
      </c>
      <c r="L246" s="76"/>
      <c r="M246" s="52"/>
    </row>
    <row r="247" spans="1:14" ht="15" customHeight="1">
      <c r="A247" s="20"/>
      <c r="B247" s="131" t="s">
        <v>76</v>
      </c>
      <c r="C247" s="19" t="s">
        <v>7</v>
      </c>
      <c r="D247" s="41">
        <v>2000</v>
      </c>
      <c r="E247" s="41">
        <v>3</v>
      </c>
      <c r="F247" s="32"/>
      <c r="G247" s="22"/>
      <c r="H247" s="21"/>
      <c r="I247" s="34"/>
      <c r="J247" s="21">
        <v>64.040000000000006</v>
      </c>
      <c r="K247" s="19"/>
      <c r="L247" s="77"/>
      <c r="M247" s="52"/>
    </row>
    <row r="248" spans="1:14" ht="15" customHeight="1">
      <c r="A248" s="16">
        <v>27</v>
      </c>
      <c r="B248" s="130" t="s">
        <v>75</v>
      </c>
      <c r="C248" s="7" t="s">
        <v>7</v>
      </c>
      <c r="D248" s="7">
        <v>2006</v>
      </c>
      <c r="E248" s="39" t="s">
        <v>127</v>
      </c>
      <c r="F248" s="29">
        <v>62.63</v>
      </c>
      <c r="G248" s="18">
        <v>10</v>
      </c>
      <c r="H248" s="17">
        <v>55.61</v>
      </c>
      <c r="I248" s="31">
        <v>10</v>
      </c>
      <c r="J248" s="17">
        <f>MIN(F248+G248,H248+I248)</f>
        <v>65.61</v>
      </c>
      <c r="K248" s="7">
        <v>27</v>
      </c>
      <c r="L248" s="76"/>
      <c r="M248" s="52"/>
    </row>
    <row r="249" spans="1:14" ht="15" customHeight="1">
      <c r="A249" s="20"/>
      <c r="B249" s="131" t="s">
        <v>80</v>
      </c>
      <c r="C249" s="19" t="s">
        <v>7</v>
      </c>
      <c r="D249" s="19">
        <v>2005</v>
      </c>
      <c r="E249" s="41">
        <v>3</v>
      </c>
      <c r="F249" s="32"/>
      <c r="G249" s="22"/>
      <c r="H249" s="21"/>
      <c r="I249" s="34"/>
      <c r="J249" s="21">
        <v>65.61</v>
      </c>
      <c r="K249" s="19"/>
      <c r="L249" s="77"/>
      <c r="M249" s="52"/>
    </row>
    <row r="250" spans="1:14" ht="47.25" customHeight="1">
      <c r="A250" s="5"/>
      <c r="B250" s="63" t="s">
        <v>45</v>
      </c>
      <c r="C250" s="52"/>
      <c r="D250" s="149" t="s">
        <v>111</v>
      </c>
      <c r="E250" s="149"/>
      <c r="F250" s="149"/>
      <c r="G250" s="52"/>
      <c r="H250" s="52"/>
      <c r="I250" s="52"/>
      <c r="J250" s="52" t="s">
        <v>179</v>
      </c>
      <c r="K250" s="71"/>
      <c r="L250" s="72"/>
      <c r="M250" s="52"/>
    </row>
    <row r="251" spans="1:14" ht="27" customHeight="1">
      <c r="B251" s="150" t="s">
        <v>180</v>
      </c>
      <c r="C251" s="150"/>
      <c r="D251" s="150"/>
      <c r="E251" s="150"/>
      <c r="F251" s="150"/>
      <c r="G251" s="150"/>
      <c r="H251" s="150"/>
      <c r="I251" s="150"/>
      <c r="J251" s="150"/>
      <c r="K251" s="150"/>
      <c r="L251" s="142"/>
      <c r="M251" s="51"/>
    </row>
    <row r="252" spans="1:14" ht="18.75" customHeight="1">
      <c r="A252"/>
      <c r="B252" s="148" t="s">
        <v>182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2"/>
      <c r="M252" s="51"/>
    </row>
    <row r="253" spans="1:14" ht="18.75" customHeight="1">
      <c r="A253" s="142"/>
      <c r="B253" s="148" t="s">
        <v>183</v>
      </c>
      <c r="C253" s="148"/>
      <c r="D253" s="148"/>
      <c r="E253" s="148"/>
      <c r="F253" s="148"/>
      <c r="G253" s="148"/>
      <c r="H253" s="148"/>
      <c r="I253" s="148"/>
      <c r="J253" s="148"/>
      <c r="K253" s="148"/>
      <c r="L253"/>
      <c r="M253" s="51"/>
    </row>
    <row r="254" spans="1:14" ht="24.75" customHeight="1">
      <c r="A254" s="143"/>
      <c r="B254" s="143"/>
      <c r="C254" s="143" t="s">
        <v>181</v>
      </c>
      <c r="D254" s="143"/>
      <c r="E254" s="143"/>
      <c r="F254" s="143"/>
      <c r="G254" s="143"/>
      <c r="H254" s="143"/>
      <c r="I254" s="143"/>
      <c r="J254" s="143"/>
      <c r="K254" s="54"/>
      <c r="M254" s="51"/>
    </row>
    <row r="255" spans="1:14" ht="23.25" customHeight="1">
      <c r="A255" s="137"/>
      <c r="B255" s="114"/>
      <c r="C255" s="144" t="s">
        <v>178</v>
      </c>
      <c r="D255" s="144"/>
      <c r="E255" s="144"/>
      <c r="F255" s="144"/>
      <c r="G255" s="144"/>
      <c r="H255" s="144"/>
      <c r="I255" s="144"/>
      <c r="J255" s="89"/>
      <c r="K255" s="54"/>
      <c r="L255" s="54"/>
    </row>
    <row r="256" spans="1:14" s="97" customFormat="1" ht="12.75" customHeight="1">
      <c r="A256" s="104" t="s">
        <v>0</v>
      </c>
      <c r="B256" s="164" t="s">
        <v>16</v>
      </c>
      <c r="C256" s="162" t="s">
        <v>17</v>
      </c>
      <c r="D256" s="105" t="s">
        <v>18</v>
      </c>
      <c r="E256" s="106" t="s">
        <v>19</v>
      </c>
      <c r="F256" s="166" t="s">
        <v>20</v>
      </c>
      <c r="G256" s="167"/>
      <c r="H256" s="166" t="s">
        <v>21</v>
      </c>
      <c r="I256" s="167"/>
      <c r="J256" s="162" t="s">
        <v>3</v>
      </c>
      <c r="K256" s="168" t="s">
        <v>22</v>
      </c>
      <c r="L256" s="107" t="s">
        <v>22</v>
      </c>
      <c r="M256" s="113"/>
      <c r="N256" s="96"/>
    </row>
    <row r="257" spans="1:14" s="97" customFormat="1" ht="10.5" customHeight="1">
      <c r="A257" s="108" t="s">
        <v>4</v>
      </c>
      <c r="B257" s="165"/>
      <c r="C257" s="163"/>
      <c r="D257" s="109" t="s">
        <v>23</v>
      </c>
      <c r="E257" s="110" t="s">
        <v>24</v>
      </c>
      <c r="F257" s="111" t="s">
        <v>1</v>
      </c>
      <c r="G257" s="106" t="s">
        <v>2</v>
      </c>
      <c r="H257" s="106" t="s">
        <v>1</v>
      </c>
      <c r="I257" s="106" t="s">
        <v>2</v>
      </c>
      <c r="J257" s="163"/>
      <c r="K257" s="169"/>
      <c r="L257" s="112" t="s">
        <v>25</v>
      </c>
      <c r="M257" s="113"/>
      <c r="N257" s="96"/>
    </row>
    <row r="258" spans="1:14" ht="18" customHeight="1">
      <c r="A258" s="151" t="s">
        <v>85</v>
      </c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3"/>
      <c r="M258" s="51"/>
    </row>
    <row r="259" spans="1:14" ht="18" customHeight="1">
      <c r="A259" s="98">
        <v>1</v>
      </c>
      <c r="B259" s="145" t="s">
        <v>164</v>
      </c>
      <c r="C259" s="1" t="s">
        <v>5</v>
      </c>
      <c r="D259" s="2">
        <v>1993</v>
      </c>
      <c r="E259" s="2" t="s">
        <v>26</v>
      </c>
      <c r="F259" s="50">
        <v>32.65</v>
      </c>
      <c r="G259" s="49">
        <v>0</v>
      </c>
      <c r="H259" s="50">
        <v>32.97</v>
      </c>
      <c r="I259" s="49">
        <v>4</v>
      </c>
      <c r="J259" s="48">
        <f t="shared" ref="J259:J277" si="4">MIN(F259+G259,H259+I259)</f>
        <v>32.65</v>
      </c>
      <c r="K259" s="49">
        <v>1</v>
      </c>
      <c r="L259" s="49"/>
      <c r="M259" s="51"/>
    </row>
    <row r="260" spans="1:14" ht="18" customHeight="1">
      <c r="A260" s="98">
        <v>2</v>
      </c>
      <c r="B260" s="116" t="s">
        <v>87</v>
      </c>
      <c r="C260" s="1" t="s">
        <v>7</v>
      </c>
      <c r="D260" s="1">
        <v>2002</v>
      </c>
      <c r="E260" s="1">
        <v>2</v>
      </c>
      <c r="F260" s="50">
        <v>36.07</v>
      </c>
      <c r="G260" s="49">
        <v>0</v>
      </c>
      <c r="H260" s="50">
        <v>36.159999999999997</v>
      </c>
      <c r="I260" s="49">
        <v>4</v>
      </c>
      <c r="J260" s="48">
        <f t="shared" si="4"/>
        <v>36.07</v>
      </c>
      <c r="K260" s="49">
        <v>2</v>
      </c>
      <c r="L260" s="49"/>
      <c r="M260" s="51"/>
    </row>
    <row r="261" spans="1:14" ht="18" customHeight="1">
      <c r="A261" s="98">
        <v>3</v>
      </c>
      <c r="B261" s="145" t="s">
        <v>130</v>
      </c>
      <c r="C261" s="1" t="s">
        <v>5</v>
      </c>
      <c r="D261" s="12">
        <v>2000</v>
      </c>
      <c r="E261" s="12" t="s">
        <v>6</v>
      </c>
      <c r="F261" s="50">
        <v>36.119999999999997</v>
      </c>
      <c r="G261" s="1">
        <v>0</v>
      </c>
      <c r="H261" s="50">
        <v>37.909999999999997</v>
      </c>
      <c r="I261" s="1">
        <v>0</v>
      </c>
      <c r="J261" s="48">
        <f t="shared" si="4"/>
        <v>36.119999999999997</v>
      </c>
      <c r="K261" s="49">
        <v>3</v>
      </c>
      <c r="L261" s="49"/>
      <c r="M261" s="51"/>
    </row>
    <row r="262" spans="1:14" ht="18" customHeight="1">
      <c r="A262" s="1">
        <v>4</v>
      </c>
      <c r="B262" s="120" t="s">
        <v>169</v>
      </c>
      <c r="C262" s="146" t="s">
        <v>170</v>
      </c>
      <c r="D262" s="1">
        <v>1973</v>
      </c>
      <c r="E262" s="1" t="s">
        <v>26</v>
      </c>
      <c r="F262" s="1">
        <v>36.76</v>
      </c>
      <c r="G262" s="1">
        <v>2</v>
      </c>
      <c r="H262" s="1">
        <v>36.909999999999997</v>
      </c>
      <c r="I262" s="1">
        <v>2</v>
      </c>
      <c r="J262" s="48">
        <f t="shared" si="4"/>
        <v>38.76</v>
      </c>
      <c r="K262" s="49">
        <v>4</v>
      </c>
      <c r="L262" s="49">
        <v>1</v>
      </c>
      <c r="M262" s="72"/>
    </row>
    <row r="263" spans="1:14" ht="18" customHeight="1">
      <c r="A263" s="1">
        <v>5</v>
      </c>
      <c r="B263" s="8" t="s">
        <v>78</v>
      </c>
      <c r="C263" s="1" t="s">
        <v>5</v>
      </c>
      <c r="D263" s="12">
        <v>2001</v>
      </c>
      <c r="E263" s="2" t="s">
        <v>6</v>
      </c>
      <c r="F263" s="50">
        <v>36.119999999999997</v>
      </c>
      <c r="G263" s="49">
        <v>4</v>
      </c>
      <c r="H263" s="50">
        <v>37.06</v>
      </c>
      <c r="I263" s="49">
        <v>4</v>
      </c>
      <c r="J263" s="48">
        <f t="shared" si="4"/>
        <v>40.119999999999997</v>
      </c>
      <c r="K263" s="49">
        <v>5</v>
      </c>
      <c r="L263" s="49"/>
      <c r="M263" s="72"/>
    </row>
    <row r="264" spans="1:14" ht="18" customHeight="1">
      <c r="A264" s="1">
        <v>6</v>
      </c>
      <c r="B264" s="8" t="s">
        <v>108</v>
      </c>
      <c r="C264" s="1" t="s">
        <v>5</v>
      </c>
      <c r="D264" s="2">
        <v>2002</v>
      </c>
      <c r="E264" s="2">
        <v>2</v>
      </c>
      <c r="F264" s="50">
        <v>38.64</v>
      </c>
      <c r="G264" s="49">
        <v>6</v>
      </c>
      <c r="H264" s="50">
        <v>39.5</v>
      </c>
      <c r="I264" s="49">
        <v>2</v>
      </c>
      <c r="J264" s="48">
        <f t="shared" si="4"/>
        <v>41.5</v>
      </c>
      <c r="K264" s="49">
        <v>6</v>
      </c>
      <c r="L264" s="49"/>
      <c r="M264" s="72"/>
    </row>
    <row r="265" spans="1:14" ht="18" customHeight="1">
      <c r="A265" s="1">
        <v>7</v>
      </c>
      <c r="B265" s="8" t="s">
        <v>165</v>
      </c>
      <c r="C265" s="1" t="s">
        <v>5</v>
      </c>
      <c r="D265" s="2">
        <v>1993</v>
      </c>
      <c r="E265" s="2" t="s">
        <v>6</v>
      </c>
      <c r="F265" s="50">
        <v>38.380000000000003</v>
      </c>
      <c r="G265" s="49">
        <v>4</v>
      </c>
      <c r="H265" s="50">
        <v>38.25</v>
      </c>
      <c r="I265" s="49">
        <v>4</v>
      </c>
      <c r="J265" s="48">
        <f t="shared" si="4"/>
        <v>42.25</v>
      </c>
      <c r="K265" s="49">
        <v>7</v>
      </c>
      <c r="L265" s="49"/>
      <c r="M265" s="72"/>
    </row>
    <row r="266" spans="1:14" ht="18" customHeight="1">
      <c r="A266" s="1">
        <v>8</v>
      </c>
      <c r="B266" s="120" t="s">
        <v>168</v>
      </c>
      <c r="C266" s="146" t="s">
        <v>7</v>
      </c>
      <c r="D266" s="1">
        <v>1986</v>
      </c>
      <c r="E266" s="1" t="s">
        <v>6</v>
      </c>
      <c r="F266" s="50">
        <v>42.9</v>
      </c>
      <c r="G266" s="49">
        <v>0</v>
      </c>
      <c r="H266" s="50">
        <v>40.299999999999997</v>
      </c>
      <c r="I266" s="49">
        <v>2</v>
      </c>
      <c r="J266" s="48">
        <f t="shared" si="4"/>
        <v>42.3</v>
      </c>
      <c r="K266" s="49">
        <v>8</v>
      </c>
      <c r="L266" s="49">
        <v>2</v>
      </c>
      <c r="M266" s="72"/>
    </row>
    <row r="267" spans="1:14" ht="18" customHeight="1">
      <c r="A267" s="1">
        <v>9</v>
      </c>
      <c r="B267" s="8" t="s">
        <v>106</v>
      </c>
      <c r="C267" s="1" t="s">
        <v>5</v>
      </c>
      <c r="D267" s="2">
        <v>2004</v>
      </c>
      <c r="E267" s="2">
        <v>3</v>
      </c>
      <c r="F267" s="50">
        <v>45.55</v>
      </c>
      <c r="G267" s="49">
        <v>4</v>
      </c>
      <c r="H267" s="50">
        <v>41.08</v>
      </c>
      <c r="I267" s="49">
        <v>2</v>
      </c>
      <c r="J267" s="48">
        <f t="shared" si="4"/>
        <v>43.08</v>
      </c>
      <c r="K267" s="49">
        <v>9</v>
      </c>
      <c r="L267" s="49"/>
      <c r="M267" s="72"/>
    </row>
    <row r="268" spans="1:14" ht="18" customHeight="1">
      <c r="A268" s="1">
        <v>10</v>
      </c>
      <c r="B268" s="8" t="s">
        <v>101</v>
      </c>
      <c r="C268" s="1" t="s">
        <v>5</v>
      </c>
      <c r="D268" s="2">
        <v>2002</v>
      </c>
      <c r="E268" s="2">
        <v>3</v>
      </c>
      <c r="F268" s="50">
        <v>39.06</v>
      </c>
      <c r="G268" s="49">
        <v>6</v>
      </c>
      <c r="H268" s="50">
        <v>43.14</v>
      </c>
      <c r="I268" s="49">
        <v>0</v>
      </c>
      <c r="J268" s="48">
        <f t="shared" si="4"/>
        <v>43.14</v>
      </c>
      <c r="K268" s="49">
        <v>10</v>
      </c>
      <c r="L268" s="49"/>
      <c r="M268" s="72"/>
    </row>
    <row r="269" spans="1:14" ht="18" customHeight="1">
      <c r="A269" s="1">
        <v>11</v>
      </c>
      <c r="B269" s="8" t="s">
        <v>132</v>
      </c>
      <c r="C269" s="1" t="s">
        <v>5</v>
      </c>
      <c r="D269" s="2">
        <v>2001</v>
      </c>
      <c r="E269" s="2" t="s">
        <v>12</v>
      </c>
      <c r="F269" s="50">
        <v>41.79</v>
      </c>
      <c r="G269" s="49">
        <v>4</v>
      </c>
      <c r="H269" s="50">
        <v>45.03</v>
      </c>
      <c r="I269" s="49">
        <v>6</v>
      </c>
      <c r="J269" s="48">
        <f t="shared" si="4"/>
        <v>45.79</v>
      </c>
      <c r="K269" s="49">
        <v>11</v>
      </c>
      <c r="L269" s="49"/>
      <c r="M269" s="72"/>
    </row>
    <row r="270" spans="1:14" ht="18" customHeight="1">
      <c r="A270" s="1">
        <v>12</v>
      </c>
      <c r="B270" s="115" t="s">
        <v>88</v>
      </c>
      <c r="C270" s="1" t="s">
        <v>7</v>
      </c>
      <c r="D270" s="1">
        <v>2002</v>
      </c>
      <c r="E270" s="1">
        <v>2</v>
      </c>
      <c r="F270" s="50">
        <v>44.87</v>
      </c>
      <c r="G270" s="49">
        <v>8</v>
      </c>
      <c r="H270" s="50">
        <v>44.63</v>
      </c>
      <c r="I270" s="49">
        <v>2</v>
      </c>
      <c r="J270" s="48">
        <f t="shared" si="4"/>
        <v>46.63</v>
      </c>
      <c r="K270" s="49">
        <v>12</v>
      </c>
      <c r="L270" s="49"/>
      <c r="M270" s="72"/>
    </row>
    <row r="271" spans="1:14" ht="18" customHeight="1">
      <c r="A271" s="1">
        <v>13</v>
      </c>
      <c r="B271" s="119" t="s">
        <v>68</v>
      </c>
      <c r="C271" s="1" t="s">
        <v>5</v>
      </c>
      <c r="D271" s="15">
        <v>2002</v>
      </c>
      <c r="E271" s="2">
        <v>3</v>
      </c>
      <c r="F271" s="50">
        <v>47.13</v>
      </c>
      <c r="G271" s="49">
        <v>4</v>
      </c>
      <c r="H271" s="50">
        <v>45.48</v>
      </c>
      <c r="I271" s="49">
        <v>6</v>
      </c>
      <c r="J271" s="48">
        <f t="shared" si="4"/>
        <v>51.13</v>
      </c>
      <c r="K271" s="49">
        <v>13</v>
      </c>
      <c r="L271" s="49"/>
      <c r="M271" s="72"/>
    </row>
    <row r="272" spans="1:14" ht="18" customHeight="1">
      <c r="A272" s="1">
        <v>14</v>
      </c>
      <c r="B272" s="8" t="s">
        <v>163</v>
      </c>
      <c r="C272" s="1" t="s">
        <v>5</v>
      </c>
      <c r="D272" s="2">
        <v>2000</v>
      </c>
      <c r="E272" s="2" t="s">
        <v>176</v>
      </c>
      <c r="F272" s="50">
        <v>46.39</v>
      </c>
      <c r="G272" s="49">
        <v>10</v>
      </c>
      <c r="H272" s="50">
        <v>47.8</v>
      </c>
      <c r="I272" s="49">
        <v>4</v>
      </c>
      <c r="J272" s="48">
        <f t="shared" si="4"/>
        <v>51.8</v>
      </c>
      <c r="K272" s="49">
        <v>14</v>
      </c>
      <c r="L272" s="49"/>
      <c r="M272" s="72"/>
    </row>
    <row r="273" spans="1:13" ht="18" customHeight="1">
      <c r="A273" s="1">
        <v>15</v>
      </c>
      <c r="B273" s="8" t="s">
        <v>107</v>
      </c>
      <c r="C273" s="1" t="s">
        <v>5</v>
      </c>
      <c r="D273" s="2">
        <v>2005</v>
      </c>
      <c r="E273" s="2">
        <v>3</v>
      </c>
      <c r="F273" s="50">
        <v>48.22</v>
      </c>
      <c r="G273" s="49">
        <v>52</v>
      </c>
      <c r="H273" s="50">
        <v>46.3</v>
      </c>
      <c r="I273" s="49">
        <v>6</v>
      </c>
      <c r="J273" s="48">
        <f t="shared" si="4"/>
        <v>52.3</v>
      </c>
      <c r="K273" s="49">
        <v>15</v>
      </c>
      <c r="L273" s="49"/>
      <c r="M273" s="72"/>
    </row>
    <row r="274" spans="1:13" ht="18" customHeight="1">
      <c r="A274" s="1">
        <v>16</v>
      </c>
      <c r="B274" s="116" t="s">
        <v>110</v>
      </c>
      <c r="C274" s="1" t="s">
        <v>7</v>
      </c>
      <c r="D274" s="1">
        <v>1972</v>
      </c>
      <c r="E274" s="1" t="s">
        <v>12</v>
      </c>
      <c r="F274" s="50">
        <v>53.13</v>
      </c>
      <c r="G274" s="49">
        <v>0</v>
      </c>
      <c r="H274" s="50">
        <v>999.99</v>
      </c>
      <c r="I274" s="49">
        <v>99</v>
      </c>
      <c r="J274" s="48">
        <f t="shared" si="4"/>
        <v>53.13</v>
      </c>
      <c r="K274" s="49">
        <v>16</v>
      </c>
      <c r="L274" s="49">
        <v>3</v>
      </c>
      <c r="M274" s="72"/>
    </row>
    <row r="275" spans="1:13" ht="18" customHeight="1">
      <c r="A275" s="1">
        <v>17</v>
      </c>
      <c r="B275" s="8" t="s">
        <v>131</v>
      </c>
      <c r="C275" s="1" t="s">
        <v>5</v>
      </c>
      <c r="D275" s="2">
        <v>2005</v>
      </c>
      <c r="E275" s="2" t="s">
        <v>176</v>
      </c>
      <c r="F275" s="50">
        <v>65.260000000000005</v>
      </c>
      <c r="G275" s="49">
        <v>8</v>
      </c>
      <c r="H275" s="50">
        <v>54.21</v>
      </c>
      <c r="I275" s="49">
        <v>4</v>
      </c>
      <c r="J275" s="48">
        <f t="shared" si="4"/>
        <v>58.21</v>
      </c>
      <c r="K275" s="49">
        <v>17</v>
      </c>
      <c r="L275" s="49"/>
      <c r="M275" s="72"/>
    </row>
    <row r="276" spans="1:13" ht="18" customHeight="1">
      <c r="A276" s="1">
        <v>18</v>
      </c>
      <c r="B276" s="8" t="s">
        <v>133</v>
      </c>
      <c r="C276" s="1" t="s">
        <v>5</v>
      </c>
      <c r="D276" s="2">
        <v>2005</v>
      </c>
      <c r="E276" s="2" t="s">
        <v>12</v>
      </c>
      <c r="F276" s="50">
        <v>61.31</v>
      </c>
      <c r="G276" s="49">
        <v>56</v>
      </c>
      <c r="H276" s="50">
        <v>62.07</v>
      </c>
      <c r="I276" s="49">
        <v>10</v>
      </c>
      <c r="J276" s="48">
        <f t="shared" si="4"/>
        <v>72.069999999999993</v>
      </c>
      <c r="K276" s="49">
        <v>18</v>
      </c>
      <c r="L276" s="49"/>
      <c r="M276" s="72"/>
    </row>
    <row r="277" spans="1:13" ht="18" customHeight="1">
      <c r="A277" s="1">
        <v>19</v>
      </c>
      <c r="B277" s="8" t="s">
        <v>126</v>
      </c>
      <c r="C277" s="1" t="s">
        <v>5</v>
      </c>
      <c r="D277" s="2">
        <v>2004</v>
      </c>
      <c r="E277" s="2" t="s">
        <v>12</v>
      </c>
      <c r="F277" s="50">
        <v>70.81</v>
      </c>
      <c r="G277" s="49">
        <v>4</v>
      </c>
      <c r="H277" s="50">
        <v>82.72</v>
      </c>
      <c r="I277" s="49">
        <v>8</v>
      </c>
      <c r="J277" s="48">
        <f t="shared" si="4"/>
        <v>74.81</v>
      </c>
      <c r="K277" s="49">
        <v>19</v>
      </c>
      <c r="L277" s="49"/>
      <c r="M277" s="72"/>
    </row>
    <row r="278" spans="1:13" ht="73.5" customHeight="1">
      <c r="A278" s="5"/>
      <c r="B278" s="63" t="s">
        <v>45</v>
      </c>
      <c r="C278" s="52"/>
      <c r="D278" s="149" t="s">
        <v>111</v>
      </c>
      <c r="E278" s="149"/>
      <c r="F278" s="149"/>
      <c r="G278" s="52"/>
      <c r="H278" s="52"/>
      <c r="I278" s="52"/>
      <c r="J278" s="52" t="s">
        <v>179</v>
      </c>
      <c r="K278" s="71"/>
      <c r="L278" s="72"/>
      <c r="M278" s="52"/>
    </row>
    <row r="279" spans="1:13" ht="20.25" customHeight="1">
      <c r="B279" s="150" t="s">
        <v>180</v>
      </c>
      <c r="C279" s="150"/>
      <c r="D279" s="150"/>
      <c r="E279" s="150"/>
      <c r="F279" s="150"/>
      <c r="G279" s="150"/>
      <c r="H279" s="150"/>
      <c r="I279" s="150"/>
      <c r="J279" s="150"/>
      <c r="K279" s="150"/>
      <c r="L279" s="142"/>
      <c r="M279" s="72"/>
    </row>
    <row r="280" spans="1:13" ht="19.5" customHeight="1">
      <c r="A280"/>
      <c r="B280" s="148" t="s">
        <v>182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2"/>
      <c r="M280" s="72"/>
    </row>
    <row r="281" spans="1:13" ht="18" customHeight="1">
      <c r="A281" s="142"/>
      <c r="B281" s="148" t="s">
        <v>183</v>
      </c>
      <c r="C281" s="148"/>
      <c r="D281" s="148"/>
      <c r="E281" s="148"/>
      <c r="F281" s="148"/>
      <c r="G281" s="148"/>
      <c r="H281" s="148"/>
      <c r="I281" s="148"/>
      <c r="J281" s="148"/>
      <c r="K281" s="148"/>
      <c r="L281"/>
      <c r="M281" s="72"/>
    </row>
    <row r="282" spans="1:13" ht="21.75" customHeight="1">
      <c r="A282" s="143"/>
      <c r="B282" s="143"/>
      <c r="C282" s="143" t="s">
        <v>181</v>
      </c>
      <c r="D282" s="143"/>
      <c r="E282" s="143"/>
      <c r="F282" s="143"/>
      <c r="G282" s="143"/>
      <c r="H282" s="143"/>
      <c r="I282" s="143"/>
      <c r="J282" s="143"/>
      <c r="K282" s="54"/>
      <c r="M282" s="72"/>
    </row>
    <row r="283" spans="1:13" ht="24" customHeight="1">
      <c r="A283" s="137"/>
      <c r="B283" s="114"/>
      <c r="C283" s="144" t="s">
        <v>178</v>
      </c>
      <c r="D283" s="144"/>
      <c r="E283" s="144"/>
      <c r="F283" s="144"/>
      <c r="G283" s="144"/>
      <c r="H283" s="144"/>
      <c r="I283" s="144"/>
      <c r="J283" s="89"/>
      <c r="K283" s="54"/>
      <c r="L283" s="54"/>
      <c r="M283" s="72"/>
    </row>
    <row r="284" spans="1:13" ht="18" customHeight="1">
      <c r="A284" s="7" t="s">
        <v>0</v>
      </c>
      <c r="B284" s="154" t="s">
        <v>16</v>
      </c>
      <c r="C284" s="156" t="s">
        <v>17</v>
      </c>
      <c r="D284" s="138" t="s">
        <v>18</v>
      </c>
      <c r="E284" s="90" t="s">
        <v>19</v>
      </c>
      <c r="F284" s="158" t="s">
        <v>20</v>
      </c>
      <c r="G284" s="159"/>
      <c r="H284" s="158" t="s">
        <v>21</v>
      </c>
      <c r="I284" s="159"/>
      <c r="J284" s="156" t="s">
        <v>3</v>
      </c>
      <c r="K284" s="160" t="s">
        <v>22</v>
      </c>
      <c r="L284" s="140" t="s">
        <v>22</v>
      </c>
    </row>
    <row r="285" spans="1:13" ht="18" customHeight="1">
      <c r="A285" s="4" t="s">
        <v>4</v>
      </c>
      <c r="B285" s="155"/>
      <c r="C285" s="157"/>
      <c r="D285" s="139" t="s">
        <v>23</v>
      </c>
      <c r="E285" s="91" t="s">
        <v>24</v>
      </c>
      <c r="F285" s="61" t="s">
        <v>1</v>
      </c>
      <c r="G285" s="90" t="s">
        <v>2</v>
      </c>
      <c r="H285" s="90" t="s">
        <v>1</v>
      </c>
      <c r="I285" s="90" t="s">
        <v>2</v>
      </c>
      <c r="J285" s="157"/>
      <c r="K285" s="161"/>
      <c r="L285" s="141" t="s">
        <v>25</v>
      </c>
    </row>
    <row r="286" spans="1:13" ht="18" customHeight="1">
      <c r="A286" s="151" t="s">
        <v>86</v>
      </c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  <c r="L286" s="153"/>
    </row>
    <row r="287" spans="1:13" ht="18" customHeight="1">
      <c r="A287" s="1">
        <v>1</v>
      </c>
      <c r="B287" s="8" t="s">
        <v>164</v>
      </c>
      <c r="C287" s="1" t="s">
        <v>5</v>
      </c>
      <c r="D287" s="2">
        <v>1993</v>
      </c>
      <c r="E287" s="2" t="s">
        <v>26</v>
      </c>
      <c r="F287" s="50">
        <v>32.159999999999997</v>
      </c>
      <c r="G287" s="1">
        <v>8</v>
      </c>
      <c r="H287" s="1">
        <v>32.03</v>
      </c>
      <c r="I287" s="1">
        <v>2</v>
      </c>
      <c r="J287" s="48">
        <f t="shared" ref="J287:J298" si="5">MIN(F287+G287,H287+I287)</f>
        <v>34.03</v>
      </c>
      <c r="K287" s="1">
        <v>1</v>
      </c>
      <c r="L287" s="49"/>
    </row>
    <row r="288" spans="1:13" ht="18" customHeight="1">
      <c r="A288" s="1">
        <v>2</v>
      </c>
      <c r="B288" s="115" t="s">
        <v>87</v>
      </c>
      <c r="C288" s="1" t="s">
        <v>7</v>
      </c>
      <c r="D288" s="1">
        <v>2002</v>
      </c>
      <c r="E288" s="1">
        <v>2</v>
      </c>
      <c r="F288" s="50">
        <v>41.52</v>
      </c>
      <c r="G288" s="1">
        <v>6</v>
      </c>
      <c r="H288" s="1">
        <v>43.18</v>
      </c>
      <c r="I288" s="1">
        <v>0</v>
      </c>
      <c r="J288" s="48">
        <f t="shared" si="5"/>
        <v>43.18</v>
      </c>
      <c r="K288" s="1">
        <v>2</v>
      </c>
      <c r="L288" s="49"/>
    </row>
    <row r="289" spans="1:13" ht="18" customHeight="1">
      <c r="A289" s="1">
        <v>3</v>
      </c>
      <c r="B289" s="8" t="s">
        <v>78</v>
      </c>
      <c r="C289" s="1" t="s">
        <v>5</v>
      </c>
      <c r="D289" s="12">
        <v>2001</v>
      </c>
      <c r="E289" s="2" t="s">
        <v>6</v>
      </c>
      <c r="F289" s="50">
        <v>43.1</v>
      </c>
      <c r="G289" s="49">
        <v>2</v>
      </c>
      <c r="H289" s="50">
        <v>42.81</v>
      </c>
      <c r="I289" s="49">
        <v>2</v>
      </c>
      <c r="J289" s="48">
        <f t="shared" si="5"/>
        <v>44.81</v>
      </c>
      <c r="K289" s="1">
        <v>3</v>
      </c>
      <c r="L289" s="49"/>
    </row>
    <row r="290" spans="1:13" ht="18" customHeight="1">
      <c r="A290" s="1">
        <v>4</v>
      </c>
      <c r="B290" s="8" t="s">
        <v>130</v>
      </c>
      <c r="C290" s="1" t="s">
        <v>5</v>
      </c>
      <c r="D290" s="12">
        <v>2000</v>
      </c>
      <c r="E290" s="12" t="s">
        <v>6</v>
      </c>
      <c r="F290" s="50">
        <v>45.2</v>
      </c>
      <c r="G290" s="1">
        <v>4</v>
      </c>
      <c r="H290" s="1">
        <v>47.53</v>
      </c>
      <c r="I290" s="1">
        <v>2</v>
      </c>
      <c r="J290" s="48">
        <f t="shared" si="5"/>
        <v>49.2</v>
      </c>
      <c r="K290" s="1">
        <v>4</v>
      </c>
      <c r="L290" s="49"/>
    </row>
    <row r="291" spans="1:13" ht="18" customHeight="1">
      <c r="A291" s="1">
        <v>5</v>
      </c>
      <c r="B291" s="8" t="s">
        <v>101</v>
      </c>
      <c r="C291" s="1" t="s">
        <v>5</v>
      </c>
      <c r="D291" s="2">
        <v>2002</v>
      </c>
      <c r="E291" s="2">
        <v>3</v>
      </c>
      <c r="F291" s="50">
        <v>50.24</v>
      </c>
      <c r="G291" s="1">
        <v>4</v>
      </c>
      <c r="H291" s="1">
        <v>48.49</v>
      </c>
      <c r="I291" s="1">
        <v>4</v>
      </c>
      <c r="J291" s="48">
        <f t="shared" si="5"/>
        <v>52.49</v>
      </c>
      <c r="K291" s="1">
        <v>5</v>
      </c>
      <c r="L291" s="49"/>
      <c r="M291" s="72"/>
    </row>
    <row r="292" spans="1:13" ht="18" customHeight="1">
      <c r="A292" s="1">
        <v>6</v>
      </c>
      <c r="B292" s="147" t="s">
        <v>169</v>
      </c>
      <c r="C292" s="146" t="s">
        <v>170</v>
      </c>
      <c r="D292" s="1">
        <v>1973</v>
      </c>
      <c r="E292" s="1" t="s">
        <v>26</v>
      </c>
      <c r="F292" s="50">
        <v>53.18</v>
      </c>
      <c r="G292" s="1">
        <v>2</v>
      </c>
      <c r="H292" s="1">
        <v>999.99</v>
      </c>
      <c r="I292" s="1">
        <v>99</v>
      </c>
      <c r="J292" s="48">
        <f t="shared" si="5"/>
        <v>55.18</v>
      </c>
      <c r="K292" s="1">
        <v>6</v>
      </c>
      <c r="L292" s="49">
        <v>1</v>
      </c>
      <c r="M292" s="72"/>
    </row>
    <row r="293" spans="1:13" ht="18" customHeight="1">
      <c r="A293" s="1">
        <v>7</v>
      </c>
      <c r="B293" s="8" t="s">
        <v>108</v>
      </c>
      <c r="C293" s="1" t="s">
        <v>5</v>
      </c>
      <c r="D293" s="2">
        <v>2002</v>
      </c>
      <c r="E293" s="2">
        <v>2</v>
      </c>
      <c r="F293" s="50">
        <v>56.1</v>
      </c>
      <c r="G293" s="1">
        <v>4</v>
      </c>
      <c r="H293" s="1">
        <v>52.94</v>
      </c>
      <c r="I293" s="1">
        <v>6</v>
      </c>
      <c r="J293" s="48">
        <f t="shared" si="5"/>
        <v>58.94</v>
      </c>
      <c r="K293" s="1">
        <v>7</v>
      </c>
      <c r="L293" s="49"/>
      <c r="M293" s="72"/>
    </row>
    <row r="294" spans="1:13" ht="18" customHeight="1">
      <c r="A294" s="1">
        <v>8</v>
      </c>
      <c r="B294" s="119" t="s">
        <v>68</v>
      </c>
      <c r="C294" s="1" t="s">
        <v>5</v>
      </c>
      <c r="D294" s="15">
        <v>2002</v>
      </c>
      <c r="E294" s="2">
        <v>3</v>
      </c>
      <c r="F294" s="50">
        <v>60.47</v>
      </c>
      <c r="G294" s="1">
        <v>8</v>
      </c>
      <c r="H294" s="1">
        <v>56.41</v>
      </c>
      <c r="I294" s="1">
        <v>6</v>
      </c>
      <c r="J294" s="48">
        <f t="shared" si="5"/>
        <v>62.41</v>
      </c>
      <c r="K294" s="1">
        <v>8</v>
      </c>
      <c r="L294" s="49"/>
      <c r="M294" s="72"/>
    </row>
    <row r="295" spans="1:13" ht="18" customHeight="1">
      <c r="A295" s="1">
        <v>9</v>
      </c>
      <c r="B295" s="147" t="s">
        <v>168</v>
      </c>
      <c r="C295" s="146" t="s">
        <v>7</v>
      </c>
      <c r="D295" s="1">
        <v>1986</v>
      </c>
      <c r="E295" s="1" t="s">
        <v>6</v>
      </c>
      <c r="F295" s="50">
        <v>63.24</v>
      </c>
      <c r="G295" s="1">
        <v>6</v>
      </c>
      <c r="H295" s="1">
        <v>61.23</v>
      </c>
      <c r="I295" s="1">
        <v>4</v>
      </c>
      <c r="J295" s="48">
        <f t="shared" si="5"/>
        <v>65.22999999999999</v>
      </c>
      <c r="K295" s="1">
        <v>9</v>
      </c>
      <c r="L295" s="49">
        <v>2</v>
      </c>
      <c r="M295" s="72"/>
    </row>
    <row r="296" spans="1:13" ht="18" customHeight="1">
      <c r="A296" s="1">
        <v>10</v>
      </c>
      <c r="B296" s="8" t="s">
        <v>132</v>
      </c>
      <c r="C296" s="1" t="s">
        <v>5</v>
      </c>
      <c r="D296" s="2">
        <v>2001</v>
      </c>
      <c r="E296" s="2" t="s">
        <v>12</v>
      </c>
      <c r="F296" s="50">
        <v>63.04</v>
      </c>
      <c r="G296" s="1">
        <v>8</v>
      </c>
      <c r="H296" s="1">
        <v>58.12</v>
      </c>
      <c r="I296" s="1">
        <v>8</v>
      </c>
      <c r="J296" s="48">
        <f t="shared" si="5"/>
        <v>66.12</v>
      </c>
      <c r="K296" s="1">
        <v>10</v>
      </c>
      <c r="L296" s="49"/>
      <c r="M296" s="72"/>
    </row>
    <row r="297" spans="1:13" ht="18" customHeight="1">
      <c r="A297" s="1">
        <v>11</v>
      </c>
      <c r="B297" s="115" t="s">
        <v>110</v>
      </c>
      <c r="C297" s="1" t="s">
        <v>7</v>
      </c>
      <c r="D297" s="1">
        <v>1972</v>
      </c>
      <c r="E297" s="1" t="s">
        <v>12</v>
      </c>
      <c r="F297" s="50">
        <v>67.14</v>
      </c>
      <c r="G297" s="1">
        <v>2</v>
      </c>
      <c r="H297" s="1">
        <v>65.25</v>
      </c>
      <c r="I297" s="1">
        <v>2</v>
      </c>
      <c r="J297" s="48">
        <f t="shared" si="5"/>
        <v>67.25</v>
      </c>
      <c r="K297" s="1">
        <v>11</v>
      </c>
      <c r="L297" s="49">
        <v>3</v>
      </c>
      <c r="M297" s="72"/>
    </row>
    <row r="298" spans="1:13" ht="18" customHeight="1">
      <c r="A298" s="1">
        <v>12</v>
      </c>
      <c r="B298" s="147" t="s">
        <v>88</v>
      </c>
      <c r="C298" s="146" t="s">
        <v>7</v>
      </c>
      <c r="D298" s="1">
        <v>2001</v>
      </c>
      <c r="E298" s="1">
        <v>2</v>
      </c>
      <c r="F298" s="50">
        <v>62.9</v>
      </c>
      <c r="G298" s="1">
        <v>6</v>
      </c>
      <c r="H298" s="1">
        <v>68.64</v>
      </c>
      <c r="I298" s="1">
        <v>8</v>
      </c>
      <c r="J298" s="48">
        <f t="shared" si="5"/>
        <v>68.900000000000006</v>
      </c>
      <c r="K298" s="1">
        <v>12</v>
      </c>
      <c r="L298" s="49"/>
      <c r="M298" s="72"/>
    </row>
    <row r="299" spans="1:13" ht="53.25" customHeight="1">
      <c r="A299" s="5"/>
      <c r="B299" s="63" t="s">
        <v>45</v>
      </c>
      <c r="C299" s="52"/>
      <c r="D299" s="149" t="s">
        <v>111</v>
      </c>
      <c r="E299" s="149"/>
      <c r="F299" s="149"/>
      <c r="G299" s="52"/>
      <c r="H299" s="52"/>
      <c r="I299" s="52"/>
      <c r="J299" s="52" t="s">
        <v>179</v>
      </c>
      <c r="K299" s="71"/>
      <c r="L299" s="72"/>
      <c r="M299" s="52"/>
    </row>
    <row r="300" spans="1:13" ht="17.25" customHeight="1">
      <c r="D300" s="5"/>
      <c r="E300" s="5"/>
      <c r="F300" s="5"/>
      <c r="G300" s="5"/>
    </row>
    <row r="301" spans="1:13">
      <c r="D301" s="5"/>
      <c r="E301" s="5"/>
      <c r="F301" s="5"/>
      <c r="G301" s="5"/>
    </row>
  </sheetData>
  <sortState ref="B255:L266">
    <sortCondition ref="J255:J266"/>
  </sortState>
  <mergeCells count="95">
    <mergeCell ref="K6:K7"/>
    <mergeCell ref="B3:K3"/>
    <mergeCell ref="B2:K2"/>
    <mergeCell ref="A8:L8"/>
    <mergeCell ref="D114:F114"/>
    <mergeCell ref="B45:B46"/>
    <mergeCell ref="C45:C46"/>
    <mergeCell ref="F45:G45"/>
    <mergeCell ref="H45:I45"/>
    <mergeCell ref="J45:J46"/>
    <mergeCell ref="K45:K46"/>
    <mergeCell ref="A47:L47"/>
    <mergeCell ref="A86:L86"/>
    <mergeCell ref="B6:B7"/>
    <mergeCell ref="C6:C7"/>
    <mergeCell ref="F6:G6"/>
    <mergeCell ref="H6:I6"/>
    <mergeCell ref="J6:J7"/>
    <mergeCell ref="D299:F299"/>
    <mergeCell ref="B284:B285"/>
    <mergeCell ref="C284:C285"/>
    <mergeCell ref="F284:G284"/>
    <mergeCell ref="H284:I284"/>
    <mergeCell ref="A286:L286"/>
    <mergeCell ref="J284:J285"/>
    <mergeCell ref="K284:K285"/>
    <mergeCell ref="J256:J257"/>
    <mergeCell ref="B256:B257"/>
    <mergeCell ref="B280:K280"/>
    <mergeCell ref="B281:K281"/>
    <mergeCell ref="C256:C257"/>
    <mergeCell ref="F256:G256"/>
    <mergeCell ref="H256:I256"/>
    <mergeCell ref="K256:K257"/>
    <mergeCell ref="A258:L258"/>
    <mergeCell ref="B216:K216"/>
    <mergeCell ref="B156:B157"/>
    <mergeCell ref="C156:C157"/>
    <mergeCell ref="F156:G156"/>
    <mergeCell ref="H156:I156"/>
    <mergeCell ref="J156:J157"/>
    <mergeCell ref="K156:K157"/>
    <mergeCell ref="K185:K186"/>
    <mergeCell ref="D179:F179"/>
    <mergeCell ref="B185:B186"/>
    <mergeCell ref="C185:C186"/>
    <mergeCell ref="F185:G185"/>
    <mergeCell ref="H185:I185"/>
    <mergeCell ref="J185:J186"/>
    <mergeCell ref="A187:L187"/>
    <mergeCell ref="B180:K180"/>
    <mergeCell ref="B181:K181"/>
    <mergeCell ref="B182:K182"/>
    <mergeCell ref="B1:K1"/>
    <mergeCell ref="B40:K40"/>
    <mergeCell ref="B41:K41"/>
    <mergeCell ref="B42:K42"/>
    <mergeCell ref="A158:L158"/>
    <mergeCell ref="B153:K153"/>
    <mergeCell ref="B84:B85"/>
    <mergeCell ref="C84:C85"/>
    <mergeCell ref="F84:G84"/>
    <mergeCell ref="H84:I84"/>
    <mergeCell ref="J84:J85"/>
    <mergeCell ref="K84:K85"/>
    <mergeCell ref="B79:K79"/>
    <mergeCell ref="B80:K80"/>
    <mergeCell ref="B81:K81"/>
    <mergeCell ref="C120:C121"/>
    <mergeCell ref="B115:K115"/>
    <mergeCell ref="B116:K116"/>
    <mergeCell ref="B117:K117"/>
    <mergeCell ref="B151:K151"/>
    <mergeCell ref="B152:K152"/>
    <mergeCell ref="F120:G120"/>
    <mergeCell ref="H120:I120"/>
    <mergeCell ref="J120:J121"/>
    <mergeCell ref="K120:K121"/>
    <mergeCell ref="A122:L122"/>
    <mergeCell ref="B120:B121"/>
    <mergeCell ref="B217:K217"/>
    <mergeCell ref="B218:K218"/>
    <mergeCell ref="D278:F278"/>
    <mergeCell ref="B279:K279"/>
    <mergeCell ref="B251:K251"/>
    <mergeCell ref="B252:K252"/>
    <mergeCell ref="B253:K253"/>
    <mergeCell ref="B221:B222"/>
    <mergeCell ref="C221:C222"/>
    <mergeCell ref="F221:G221"/>
    <mergeCell ref="H221:I221"/>
    <mergeCell ref="J221:J222"/>
    <mergeCell ref="K221:K222"/>
    <mergeCell ref="A223:L223"/>
    <mergeCell ref="D250:F250"/>
  </mergeCells>
  <phoneticPr fontId="2" type="noConversion"/>
  <pageMargins left="0.88" right="0.28000000000000003" top="0.26" bottom="0.16" header="0.22" footer="0.16"/>
  <pageSetup paperSize="9" orientation="landscape" verticalDpi="0" r:id="rId1"/>
  <headerFooter alignWithMargins="0"/>
  <legacyDrawing r:id="rId2"/>
  <oleObjects>
    <oleObject progId="CorelDraw.Graphic.16" shapeId="1025" r:id="rId3"/>
    <oleObject progId="CorelDraw.Graphic.16" shapeId="1026" r:id="rId4"/>
    <oleObject progId="CorelDraw.Graphic.16" shapeId="1027" r:id="rId5"/>
    <oleObject progId="CorelDraw.Graphic.16" shapeId="1028" r:id="rId6"/>
    <oleObject progId="CorelDraw.Graphic.16" shapeId="1029" r:id="rId7"/>
    <oleObject progId="CorelDraw.Graphic.16" shapeId="1030" r:id="rId8"/>
    <oleObject progId="CorelDraw.Graphic.16" shapeId="1031" r:id="rId9"/>
    <oleObject progId="CorelDraw.Graphic.16" shapeId="1032" r:id="rId10"/>
    <oleObject progId="CorelDraw.Graphic.16" shapeId="1033" r:id="rId11"/>
    <oleObject progId="CorelDraw.Graphic.16" shapeId="1034" r:id="rId12"/>
    <oleObject progId="CorelDraw.Graphic.16" shapeId="1035" r:id="rId13"/>
    <oleObject progId="CorelDraw.Graphic.16" shapeId="1036" r:id="rId14"/>
    <oleObject progId="CorelDraw.Graphic.16" shapeId="1037" r:id="rId15"/>
    <oleObject progId="CorelDraw.Graphic.16" shapeId="1038" r:id="rId16"/>
    <oleObject progId="CorelDraw.Graphic.16" shapeId="1039" r:id="rId17"/>
    <oleObject progId="CorelDraw.Graphic.16" shapeId="1040" r:id="rId18"/>
    <oleObject progId="CorelDraw.Graphic.16" shapeId="1041" r:id="rId19"/>
    <oleObject progId="CorelDraw.Graphic.16" shapeId="1042" r:id="rId20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N25"/>
  <sheetViews>
    <sheetView tabSelected="1" workbookViewId="0">
      <selection sqref="A1:XFD1048576"/>
    </sheetView>
  </sheetViews>
  <sheetFormatPr defaultRowHeight="12.75"/>
  <cols>
    <col min="1" max="1" width="8.5703125" customWidth="1"/>
    <col min="2" max="2" width="32.85546875" customWidth="1"/>
    <col min="3" max="3" width="25.28515625" customWidth="1"/>
    <col min="4" max="4" width="11" customWidth="1"/>
    <col min="5" max="5" width="19.5703125" customWidth="1"/>
  </cols>
  <sheetData>
    <row r="1" spans="1:14" s="52" customFormat="1" ht="104.25" customHeight="1">
      <c r="A1" s="178" t="s">
        <v>180</v>
      </c>
      <c r="B1" s="178"/>
      <c r="C1" s="178"/>
      <c r="D1" s="178"/>
      <c r="E1" s="178"/>
      <c r="F1" s="171"/>
      <c r="G1" s="171"/>
      <c r="H1" s="171"/>
      <c r="I1" s="171"/>
      <c r="J1" s="171"/>
      <c r="K1" s="171"/>
      <c r="L1" s="142"/>
      <c r="M1" s="51"/>
      <c r="N1" s="38"/>
    </row>
    <row r="2" spans="1:14" s="52" customFormat="1" ht="21.75" customHeight="1">
      <c r="A2" s="177" t="s">
        <v>182</v>
      </c>
      <c r="B2" s="177"/>
      <c r="C2" s="177"/>
      <c r="D2" s="177"/>
      <c r="E2" s="177"/>
      <c r="F2" s="172"/>
      <c r="G2" s="172"/>
      <c r="H2" s="172"/>
      <c r="I2" s="172"/>
      <c r="J2" s="172"/>
      <c r="K2" s="172"/>
      <c r="L2" s="142"/>
      <c r="M2" s="51"/>
      <c r="N2" s="38"/>
    </row>
    <row r="3" spans="1:14" s="52" customFormat="1" ht="18" customHeight="1">
      <c r="A3" s="177" t="s">
        <v>183</v>
      </c>
      <c r="B3" s="177"/>
      <c r="C3" s="177"/>
      <c r="D3" s="177"/>
      <c r="E3" s="177"/>
      <c r="F3" s="172"/>
      <c r="G3" s="172"/>
      <c r="H3" s="172"/>
      <c r="I3" s="172"/>
      <c r="J3" s="172"/>
      <c r="K3" s="172"/>
      <c r="L3"/>
      <c r="M3" s="51"/>
      <c r="N3" s="38"/>
    </row>
    <row r="4" spans="1:14" s="52" customFormat="1" ht="14.25" customHeight="1">
      <c r="A4" s="179" t="s">
        <v>181</v>
      </c>
      <c r="B4" s="179"/>
      <c r="C4" s="179"/>
      <c r="D4" s="179"/>
      <c r="E4" s="179"/>
      <c r="F4" s="143"/>
      <c r="G4" s="143"/>
      <c r="H4" s="143"/>
      <c r="I4" s="143"/>
      <c r="J4" s="143"/>
      <c r="K4" s="54"/>
      <c r="L4" s="55"/>
      <c r="M4" s="55"/>
      <c r="N4" s="38"/>
    </row>
    <row r="5" spans="1:14" s="52" customFormat="1" ht="28.5" customHeight="1">
      <c r="A5" s="180" t="s">
        <v>216</v>
      </c>
      <c r="B5" s="180"/>
      <c r="C5" s="180"/>
      <c r="D5" s="180"/>
      <c r="E5" s="180"/>
      <c r="F5" s="143"/>
      <c r="G5" s="143"/>
      <c r="H5" s="143"/>
      <c r="I5" s="143"/>
      <c r="J5" s="143"/>
      <c r="K5" s="54"/>
      <c r="L5" s="55"/>
      <c r="M5" s="55"/>
      <c r="N5" s="38"/>
    </row>
    <row r="6" spans="1:14" ht="35.25" customHeight="1">
      <c r="A6" s="174" t="s">
        <v>184</v>
      </c>
      <c r="B6" s="174" t="s">
        <v>185</v>
      </c>
      <c r="C6" s="174" t="s">
        <v>186</v>
      </c>
      <c r="D6" s="174" t="s">
        <v>187</v>
      </c>
      <c r="E6" s="174" t="s">
        <v>188</v>
      </c>
    </row>
    <row r="7" spans="1:14" ht="19.5" customHeight="1">
      <c r="A7" s="174">
        <v>1</v>
      </c>
      <c r="B7" s="173" t="s">
        <v>198</v>
      </c>
      <c r="C7" s="173" t="s">
        <v>211</v>
      </c>
      <c r="D7" s="174" t="s">
        <v>203</v>
      </c>
      <c r="E7" s="173" t="s">
        <v>214</v>
      </c>
    </row>
    <row r="8" spans="1:14" ht="19.5" customHeight="1">
      <c r="A8" s="174">
        <v>2</v>
      </c>
      <c r="B8" s="175" t="s">
        <v>206</v>
      </c>
      <c r="C8" s="175" t="s">
        <v>212</v>
      </c>
      <c r="D8" s="174" t="s">
        <v>207</v>
      </c>
      <c r="E8" s="175" t="s">
        <v>210</v>
      </c>
      <c r="I8" s="170"/>
    </row>
    <row r="9" spans="1:14" ht="19.5" customHeight="1">
      <c r="A9" s="174">
        <v>3</v>
      </c>
      <c r="B9" s="173" t="s">
        <v>192</v>
      </c>
      <c r="C9" s="173" t="s">
        <v>211</v>
      </c>
      <c r="D9" s="174" t="s">
        <v>203</v>
      </c>
      <c r="E9" s="173" t="s">
        <v>214</v>
      </c>
      <c r="I9" s="170"/>
    </row>
    <row r="10" spans="1:14" ht="19.5" customHeight="1">
      <c r="A10" s="174">
        <v>4</v>
      </c>
      <c r="B10" s="173" t="s">
        <v>189</v>
      </c>
      <c r="C10" s="173" t="s">
        <v>202</v>
      </c>
      <c r="D10" s="174" t="s">
        <v>203</v>
      </c>
      <c r="E10" s="173" t="s">
        <v>214</v>
      </c>
    </row>
    <row r="11" spans="1:14" ht="19.5" customHeight="1">
      <c r="A11" s="174">
        <v>5</v>
      </c>
      <c r="B11" s="173" t="s">
        <v>197</v>
      </c>
      <c r="C11" s="173" t="s">
        <v>211</v>
      </c>
      <c r="D11" s="174" t="s">
        <v>203</v>
      </c>
      <c r="E11" s="173" t="s">
        <v>214</v>
      </c>
    </row>
    <row r="12" spans="1:14" ht="19.5" customHeight="1">
      <c r="A12" s="174">
        <v>6</v>
      </c>
      <c r="B12" s="173" t="s">
        <v>194</v>
      </c>
      <c r="C12" s="173" t="s">
        <v>211</v>
      </c>
      <c r="D12" s="174" t="s">
        <v>203</v>
      </c>
      <c r="E12" s="173" t="s">
        <v>214</v>
      </c>
    </row>
    <row r="13" spans="1:14" ht="19.5" customHeight="1">
      <c r="A13" s="174">
        <v>7</v>
      </c>
      <c r="B13" s="175" t="s">
        <v>208</v>
      </c>
      <c r="C13" s="175" t="s">
        <v>213</v>
      </c>
      <c r="D13" s="174" t="s">
        <v>207</v>
      </c>
      <c r="E13" s="175" t="s">
        <v>209</v>
      </c>
    </row>
    <row r="14" spans="1:14" ht="19.5" customHeight="1">
      <c r="A14" s="174">
        <v>8</v>
      </c>
      <c r="B14" s="173" t="s">
        <v>193</v>
      </c>
      <c r="C14" s="173" t="s">
        <v>211</v>
      </c>
      <c r="D14" s="174" t="s">
        <v>203</v>
      </c>
      <c r="E14" s="173" t="s">
        <v>214</v>
      </c>
    </row>
    <row r="15" spans="1:14" ht="19.5" customHeight="1">
      <c r="A15" s="174">
        <v>9</v>
      </c>
      <c r="B15" s="173" t="s">
        <v>196</v>
      </c>
      <c r="C15" s="173" t="s">
        <v>211</v>
      </c>
      <c r="D15" s="174" t="s">
        <v>203</v>
      </c>
      <c r="E15" s="173" t="s">
        <v>214</v>
      </c>
    </row>
    <row r="16" spans="1:14" ht="19.5" customHeight="1">
      <c r="A16" s="174">
        <v>10</v>
      </c>
      <c r="B16" s="173" t="s">
        <v>195</v>
      </c>
      <c r="C16" s="173" t="s">
        <v>211</v>
      </c>
      <c r="D16" s="174" t="s">
        <v>203</v>
      </c>
      <c r="E16" s="173" t="s">
        <v>214</v>
      </c>
    </row>
    <row r="17" spans="1:5" ht="19.5" customHeight="1">
      <c r="A17" s="174">
        <v>11</v>
      </c>
      <c r="B17" s="173" t="s">
        <v>199</v>
      </c>
      <c r="C17" s="173" t="s">
        <v>211</v>
      </c>
      <c r="D17" s="174" t="s">
        <v>203</v>
      </c>
      <c r="E17" s="173" t="s">
        <v>214</v>
      </c>
    </row>
    <row r="18" spans="1:5" ht="19.5" customHeight="1">
      <c r="A18" s="174">
        <v>12</v>
      </c>
      <c r="B18" s="173" t="s">
        <v>200</v>
      </c>
      <c r="C18" s="173" t="s">
        <v>211</v>
      </c>
      <c r="D18" s="174" t="s">
        <v>203</v>
      </c>
      <c r="E18" s="173" t="s">
        <v>214</v>
      </c>
    </row>
    <row r="19" spans="1:5" ht="19.5" customHeight="1">
      <c r="A19" s="174">
        <v>13</v>
      </c>
      <c r="B19" s="173" t="s">
        <v>205</v>
      </c>
      <c r="C19" s="173" t="s">
        <v>204</v>
      </c>
      <c r="D19" s="174" t="s">
        <v>203</v>
      </c>
      <c r="E19" s="173" t="s">
        <v>214</v>
      </c>
    </row>
    <row r="20" spans="1:5" ht="19.5" customHeight="1">
      <c r="A20" s="174">
        <v>14</v>
      </c>
      <c r="B20" s="173" t="s">
        <v>190</v>
      </c>
      <c r="C20" s="173" t="s">
        <v>211</v>
      </c>
      <c r="D20" s="174" t="s">
        <v>203</v>
      </c>
      <c r="E20" s="173" t="s">
        <v>214</v>
      </c>
    </row>
    <row r="21" spans="1:5" ht="19.5" customHeight="1">
      <c r="A21" s="174">
        <v>15</v>
      </c>
      <c r="B21" s="173" t="s">
        <v>201</v>
      </c>
      <c r="C21" s="173" t="s">
        <v>211</v>
      </c>
      <c r="D21" s="174" t="s">
        <v>203</v>
      </c>
      <c r="E21" s="173" t="s">
        <v>214</v>
      </c>
    </row>
    <row r="22" spans="1:5" ht="19.5" customHeight="1">
      <c r="A22" s="174">
        <v>16</v>
      </c>
      <c r="B22" s="173" t="s">
        <v>191</v>
      </c>
      <c r="C22" s="173" t="s">
        <v>211</v>
      </c>
      <c r="D22" s="174" t="s">
        <v>203</v>
      </c>
      <c r="E22" s="173" t="s">
        <v>214</v>
      </c>
    </row>
    <row r="25" spans="1:5" ht="15.75">
      <c r="B25" s="176" t="s">
        <v>215</v>
      </c>
    </row>
  </sheetData>
  <sortState ref="B8:E23">
    <sortCondition ref="B8"/>
  </sortState>
  <mergeCells count="5">
    <mergeCell ref="A1:E1"/>
    <mergeCell ref="A3:E3"/>
    <mergeCell ref="A4:E4"/>
    <mergeCell ref="A5:E5"/>
    <mergeCell ref="A2:E2"/>
  </mergeCells>
  <pageMargins left="0.43307086614173229" right="0.35433070866141736" top="0.27559055118110237" bottom="0.19685039370078741" header="0.31496062992125984" footer="0.31496062992125984"/>
  <pageSetup paperSize="9" orientation="portrait" verticalDpi="0" r:id="rId1"/>
  <legacyDrawing r:id="rId2"/>
  <oleObjects>
    <oleObject progId="CorelDraw.Graphic.16" shapeId="2049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ХТС 4.01.2015 </vt:lpstr>
      <vt:lpstr>Судейская коллегия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Пользователь</cp:lastModifiedBy>
  <cp:lastPrinted>2016-01-08T11:15:57Z</cp:lastPrinted>
  <dcterms:created xsi:type="dcterms:W3CDTF">1996-10-08T23:32:33Z</dcterms:created>
  <dcterms:modified xsi:type="dcterms:W3CDTF">2016-01-08T11:17:44Z</dcterms:modified>
</cp:coreProperties>
</file>