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0" windowWidth="19440" windowHeight="15600"/>
  </bookViews>
  <sheets>
    <sheet name="C1M" sheetId="15" r:id="rId1"/>
    <sheet name="K1M" sheetId="20" r:id="rId2"/>
    <sheet name="C2M" sheetId="18" r:id="rId3"/>
    <sheet name="K1W" sheetId="19" r:id="rId4"/>
    <sheet name="C1W" sheetId="21" r:id="rId5"/>
  </sheets>
  <definedNames>
    <definedName name="_xlnm.Print_Area" localSheetId="0">'C1M'!$A$3:$I$80</definedName>
    <definedName name="_xlnm.Print_Area" localSheetId="4">'C1W'!$A$3:$I$33</definedName>
    <definedName name="_xlnm.Print_Area" localSheetId="2">'C2M'!$A$3:$I$33</definedName>
    <definedName name="_xlnm.Print_Area" localSheetId="1">K1M!$A$3:$I$82</definedName>
    <definedName name="_xlnm.Print_Area" localSheetId="3">K1W!$A$3:$I$49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2" i="20" l="1"/>
  <c r="H82" i="20"/>
  <c r="G82" i="20"/>
  <c r="G7" i="20"/>
  <c r="H7" i="20"/>
  <c r="I7" i="20"/>
  <c r="G6" i="20"/>
  <c r="H6" i="20"/>
  <c r="I6" i="20"/>
  <c r="G8" i="20"/>
  <c r="H8" i="20"/>
  <c r="I8" i="20"/>
  <c r="G9" i="20"/>
  <c r="H9" i="20"/>
  <c r="I9" i="20"/>
  <c r="G10" i="20"/>
  <c r="H10" i="20"/>
  <c r="I10" i="20"/>
  <c r="G11" i="20"/>
  <c r="H11" i="20"/>
  <c r="I11" i="20"/>
  <c r="G12" i="20"/>
  <c r="H12" i="20"/>
  <c r="I12" i="20"/>
  <c r="G13" i="20"/>
  <c r="H13" i="20"/>
  <c r="I13" i="20"/>
  <c r="G14" i="20"/>
  <c r="H14" i="20"/>
  <c r="I14" i="20"/>
  <c r="G15" i="20"/>
  <c r="H15" i="20"/>
  <c r="I15" i="20"/>
  <c r="G16" i="20"/>
  <c r="H16" i="20"/>
  <c r="I16" i="20"/>
  <c r="G17" i="20"/>
  <c r="H17" i="20"/>
  <c r="I17" i="20"/>
  <c r="G18" i="20"/>
  <c r="H18" i="20"/>
  <c r="I18" i="20"/>
  <c r="G19" i="20"/>
  <c r="H19" i="20"/>
  <c r="I19" i="20"/>
  <c r="G20" i="20"/>
  <c r="H20" i="20"/>
  <c r="I20" i="20"/>
  <c r="G21" i="20"/>
  <c r="H21" i="20"/>
  <c r="I21" i="20"/>
  <c r="G22" i="20"/>
  <c r="H22" i="20"/>
  <c r="I22" i="20"/>
  <c r="G23" i="20"/>
  <c r="H23" i="20"/>
  <c r="I23" i="20"/>
  <c r="G24" i="20"/>
  <c r="H24" i="20"/>
  <c r="I24" i="20"/>
  <c r="G25" i="20"/>
  <c r="H25" i="20"/>
  <c r="I25" i="20"/>
  <c r="G26" i="20"/>
  <c r="H26" i="20"/>
  <c r="I26" i="20"/>
  <c r="G27" i="20"/>
  <c r="H27" i="20"/>
  <c r="I27" i="20"/>
  <c r="G28" i="20"/>
  <c r="H28" i="20"/>
  <c r="I28" i="20"/>
  <c r="G29" i="20"/>
  <c r="H29" i="20"/>
  <c r="I29" i="20"/>
  <c r="G30" i="20"/>
  <c r="H30" i="20"/>
  <c r="I30" i="20"/>
  <c r="G31" i="20"/>
  <c r="H31" i="20"/>
  <c r="I31" i="20"/>
  <c r="G33" i="20"/>
  <c r="H33" i="20"/>
  <c r="I33" i="20"/>
  <c r="G32" i="20"/>
  <c r="H32" i="20"/>
  <c r="I32" i="20"/>
  <c r="G34" i="20"/>
  <c r="H34" i="20"/>
  <c r="I34" i="20"/>
  <c r="G35" i="20"/>
  <c r="H35" i="20"/>
  <c r="I35" i="20"/>
  <c r="G36" i="20"/>
  <c r="H36" i="20"/>
  <c r="I36" i="20"/>
  <c r="G37" i="20"/>
  <c r="H37" i="20"/>
  <c r="I37" i="20"/>
  <c r="G38" i="20"/>
  <c r="H38" i="20"/>
  <c r="I38" i="20"/>
  <c r="G39" i="20"/>
  <c r="H39" i="20"/>
  <c r="I39" i="20"/>
  <c r="G40" i="20"/>
  <c r="H40" i="20"/>
  <c r="I40" i="20"/>
  <c r="G41" i="20"/>
  <c r="H41" i="20"/>
  <c r="I41" i="20"/>
  <c r="G42" i="20"/>
  <c r="H42" i="20"/>
  <c r="I42" i="20"/>
  <c r="G43" i="20"/>
  <c r="H43" i="20"/>
  <c r="I43" i="20"/>
  <c r="G44" i="20"/>
  <c r="H44" i="20"/>
  <c r="I44" i="20"/>
  <c r="G45" i="20"/>
  <c r="H45" i="20"/>
  <c r="I45" i="20"/>
  <c r="G46" i="20"/>
  <c r="H46" i="20"/>
  <c r="I46" i="20"/>
  <c r="G47" i="20"/>
  <c r="H47" i="20"/>
  <c r="I47" i="20"/>
  <c r="G48" i="20"/>
  <c r="H48" i="20"/>
  <c r="I48" i="20"/>
  <c r="G49" i="20"/>
  <c r="H49" i="20"/>
  <c r="I49" i="20"/>
  <c r="G50" i="20"/>
  <c r="H50" i="20"/>
  <c r="I50" i="20"/>
  <c r="G51" i="20"/>
  <c r="H51" i="20"/>
  <c r="I51" i="20"/>
  <c r="G52" i="20"/>
  <c r="H52" i="20"/>
  <c r="I52" i="20"/>
  <c r="G53" i="20"/>
  <c r="H53" i="20"/>
  <c r="I53" i="20"/>
  <c r="G54" i="20"/>
  <c r="H54" i="20"/>
  <c r="I54" i="20"/>
  <c r="G55" i="20"/>
  <c r="H55" i="20"/>
  <c r="I55" i="20"/>
  <c r="G56" i="20"/>
  <c r="H56" i="20"/>
  <c r="I56" i="20"/>
  <c r="G57" i="20"/>
  <c r="H57" i="20"/>
  <c r="I57" i="20"/>
  <c r="G58" i="20"/>
  <c r="H58" i="20"/>
  <c r="I58" i="20"/>
  <c r="G59" i="20"/>
  <c r="H59" i="20"/>
  <c r="I59" i="20"/>
  <c r="G60" i="20"/>
  <c r="H60" i="20"/>
  <c r="I60" i="20"/>
  <c r="G61" i="20"/>
  <c r="H61" i="20"/>
  <c r="I61" i="20"/>
  <c r="G62" i="20"/>
  <c r="H62" i="20"/>
  <c r="I62" i="20"/>
  <c r="G63" i="20"/>
  <c r="H63" i="20"/>
  <c r="I63" i="20"/>
  <c r="G64" i="20"/>
  <c r="H64" i="20"/>
  <c r="I64" i="20"/>
  <c r="G65" i="20"/>
  <c r="H65" i="20"/>
  <c r="I65" i="20"/>
  <c r="G66" i="20"/>
  <c r="H66" i="20"/>
  <c r="I66" i="20"/>
  <c r="G67" i="20"/>
  <c r="H67" i="20"/>
  <c r="I67" i="20"/>
  <c r="G68" i="20"/>
  <c r="H68" i="20"/>
  <c r="I68" i="20"/>
  <c r="G69" i="20"/>
  <c r="H69" i="20"/>
  <c r="I69" i="20"/>
  <c r="G70" i="20"/>
  <c r="H70" i="20"/>
  <c r="I70" i="20"/>
  <c r="G71" i="20"/>
  <c r="H71" i="20"/>
  <c r="I71" i="20"/>
  <c r="G72" i="20"/>
  <c r="H72" i="20"/>
  <c r="I72" i="20"/>
  <c r="G73" i="20"/>
  <c r="H73" i="20"/>
  <c r="I73" i="20"/>
  <c r="G74" i="20"/>
  <c r="H74" i="20"/>
  <c r="I74" i="20"/>
  <c r="G75" i="20"/>
  <c r="H75" i="20"/>
  <c r="I75" i="20"/>
  <c r="G76" i="20"/>
  <c r="H76" i="20"/>
  <c r="I76" i="20"/>
  <c r="G77" i="20"/>
  <c r="H77" i="20"/>
  <c r="I77" i="20"/>
  <c r="G78" i="20"/>
  <c r="H78" i="20"/>
  <c r="I78" i="20"/>
  <c r="G79" i="20"/>
  <c r="H79" i="20"/>
  <c r="I79" i="20"/>
  <c r="G80" i="20"/>
  <c r="H80" i="20"/>
  <c r="I80" i="20"/>
  <c r="G81" i="20"/>
  <c r="H81" i="20"/>
  <c r="I81" i="20"/>
  <c r="I5" i="20"/>
  <c r="H5" i="20"/>
  <c r="G5" i="20"/>
  <c r="I4" i="20"/>
  <c r="G4" i="20"/>
  <c r="H4" i="20"/>
  <c r="G10" i="21"/>
  <c r="H10" i="21"/>
  <c r="I10" i="21"/>
  <c r="G27" i="21"/>
  <c r="H27" i="21"/>
  <c r="I27" i="21"/>
  <c r="G21" i="21"/>
  <c r="H21" i="21"/>
  <c r="I21" i="21"/>
  <c r="G28" i="21"/>
  <c r="H28" i="21"/>
  <c r="I28" i="21"/>
  <c r="G9" i="21"/>
  <c r="H9" i="21"/>
  <c r="I9" i="21"/>
  <c r="G31" i="21"/>
  <c r="H31" i="21"/>
  <c r="I31" i="21"/>
  <c r="G13" i="21"/>
  <c r="H13" i="21"/>
  <c r="I13" i="21"/>
  <c r="G5" i="21"/>
  <c r="H5" i="21"/>
  <c r="I5" i="21"/>
  <c r="G20" i="21"/>
  <c r="H20" i="21"/>
  <c r="I20" i="21"/>
  <c r="G4" i="21"/>
  <c r="H4" i="21"/>
  <c r="I4" i="21"/>
  <c r="G23" i="21"/>
  <c r="H23" i="21"/>
  <c r="I23" i="21"/>
  <c r="G18" i="21"/>
  <c r="H18" i="21"/>
  <c r="I18" i="21"/>
  <c r="G32" i="21"/>
  <c r="H32" i="21"/>
  <c r="I32" i="21"/>
  <c r="G29" i="21"/>
  <c r="H29" i="21"/>
  <c r="I29" i="21"/>
  <c r="G33" i="21"/>
  <c r="H33" i="21"/>
  <c r="I33" i="21"/>
  <c r="G14" i="21"/>
  <c r="H14" i="21"/>
  <c r="I14" i="21"/>
  <c r="G16" i="21"/>
  <c r="H16" i="21"/>
  <c r="I16" i="21"/>
  <c r="G6" i="21"/>
  <c r="H6" i="21"/>
  <c r="I6" i="21"/>
  <c r="G30" i="21"/>
  <c r="H30" i="21"/>
  <c r="I30" i="21"/>
  <c r="G12" i="21"/>
  <c r="H12" i="21"/>
  <c r="I12" i="21"/>
  <c r="G8" i="21"/>
  <c r="H8" i="21"/>
  <c r="I8" i="21"/>
  <c r="G11" i="21"/>
  <c r="H11" i="21"/>
  <c r="I11" i="21"/>
  <c r="G7" i="21"/>
  <c r="H7" i="21"/>
  <c r="I7" i="21"/>
  <c r="G24" i="21"/>
  <c r="H24" i="21"/>
  <c r="I24" i="21"/>
  <c r="G22" i="21"/>
  <c r="H22" i="21"/>
  <c r="I22" i="21"/>
  <c r="I19" i="21"/>
  <c r="H19" i="21"/>
  <c r="G19" i="21"/>
  <c r="I17" i="21"/>
  <c r="H17" i="21"/>
  <c r="G17" i="21"/>
  <c r="I25" i="21"/>
  <c r="H25" i="21"/>
  <c r="G25" i="21"/>
  <c r="I26" i="21"/>
  <c r="H26" i="21"/>
  <c r="G26" i="21"/>
  <c r="I15" i="21"/>
  <c r="H15" i="21"/>
  <c r="G15" i="21"/>
  <c r="G23" i="19"/>
  <c r="H23" i="19"/>
  <c r="I23" i="19"/>
  <c r="G28" i="19"/>
  <c r="H28" i="19"/>
  <c r="I28" i="19"/>
  <c r="G16" i="19"/>
  <c r="H16" i="19"/>
  <c r="I16" i="19"/>
  <c r="G49" i="19"/>
  <c r="H49" i="19"/>
  <c r="I49" i="19"/>
  <c r="G20" i="19"/>
  <c r="H20" i="19"/>
  <c r="I20" i="19"/>
  <c r="G43" i="19"/>
  <c r="H43" i="19"/>
  <c r="I43" i="19"/>
  <c r="G18" i="19"/>
  <c r="H18" i="19"/>
  <c r="I18" i="19"/>
  <c r="G37" i="19"/>
  <c r="H37" i="19"/>
  <c r="I37" i="19"/>
  <c r="G21" i="19"/>
  <c r="H21" i="19"/>
  <c r="I21" i="19"/>
  <c r="G39" i="19"/>
  <c r="H39" i="19"/>
  <c r="I39" i="19"/>
  <c r="G34" i="19"/>
  <c r="H34" i="19"/>
  <c r="I34" i="19"/>
  <c r="G11" i="19"/>
  <c r="H11" i="19"/>
  <c r="I11" i="19"/>
  <c r="G46" i="19"/>
  <c r="H46" i="19"/>
  <c r="I46" i="19"/>
  <c r="G48" i="19"/>
  <c r="H48" i="19"/>
  <c r="I48" i="19"/>
  <c r="G7" i="19"/>
  <c r="H7" i="19"/>
  <c r="I7" i="19"/>
  <c r="G12" i="19"/>
  <c r="H12" i="19"/>
  <c r="I12" i="19"/>
  <c r="G29" i="19"/>
  <c r="H29" i="19"/>
  <c r="I29" i="19"/>
  <c r="G15" i="19"/>
  <c r="H15" i="19"/>
  <c r="I15" i="19"/>
  <c r="G41" i="19"/>
  <c r="H41" i="19"/>
  <c r="I41" i="19"/>
  <c r="G38" i="19"/>
  <c r="H38" i="19"/>
  <c r="I38" i="19"/>
  <c r="G42" i="19"/>
  <c r="H42" i="19"/>
  <c r="I42" i="19"/>
  <c r="G10" i="19"/>
  <c r="H10" i="19"/>
  <c r="I10" i="19"/>
  <c r="G32" i="19"/>
  <c r="H32" i="19"/>
  <c r="I32" i="19"/>
  <c r="G35" i="19"/>
  <c r="H35" i="19"/>
  <c r="I35" i="19"/>
  <c r="G26" i="19"/>
  <c r="H26" i="19"/>
  <c r="I26" i="19"/>
  <c r="G8" i="19"/>
  <c r="H8" i="19"/>
  <c r="I8" i="19"/>
  <c r="G5" i="19"/>
  <c r="H5" i="19"/>
  <c r="I5" i="19"/>
  <c r="G22" i="19"/>
  <c r="H22" i="19"/>
  <c r="I22" i="19"/>
  <c r="G17" i="19"/>
  <c r="H17" i="19"/>
  <c r="I17" i="19"/>
  <c r="G47" i="19"/>
  <c r="H47" i="19"/>
  <c r="I47" i="19"/>
  <c r="G40" i="19"/>
  <c r="H40" i="19"/>
  <c r="I40" i="19"/>
  <c r="G30" i="19"/>
  <c r="H30" i="19"/>
  <c r="I30" i="19"/>
  <c r="G9" i="19"/>
  <c r="H9" i="19"/>
  <c r="I9" i="19"/>
  <c r="G27" i="19"/>
  <c r="H27" i="19"/>
  <c r="I27" i="19"/>
  <c r="G24" i="19"/>
  <c r="H24" i="19"/>
  <c r="I24" i="19"/>
  <c r="G25" i="19"/>
  <c r="H25" i="19"/>
  <c r="I25" i="19"/>
  <c r="G14" i="19"/>
  <c r="H14" i="19"/>
  <c r="I14" i="19"/>
  <c r="G19" i="19"/>
  <c r="H19" i="19"/>
  <c r="I19" i="19"/>
  <c r="G33" i="19"/>
  <c r="H33" i="19"/>
  <c r="I33" i="19"/>
  <c r="G44" i="19"/>
  <c r="H44" i="19"/>
  <c r="I44" i="19"/>
  <c r="G4" i="19"/>
  <c r="H4" i="19"/>
  <c r="I4" i="19"/>
  <c r="G13" i="19"/>
  <c r="H13" i="19"/>
  <c r="I13" i="19"/>
  <c r="G31" i="19"/>
  <c r="H31" i="19"/>
  <c r="I31" i="19"/>
  <c r="I36" i="19"/>
  <c r="H36" i="19"/>
  <c r="G36" i="19"/>
  <c r="I6" i="19"/>
  <c r="H6" i="19"/>
  <c r="G6" i="19"/>
  <c r="I45" i="19"/>
  <c r="H45" i="19"/>
  <c r="G45" i="19"/>
  <c r="G20" i="18"/>
  <c r="H20" i="18"/>
  <c r="I20" i="18"/>
  <c r="G9" i="18"/>
  <c r="H9" i="18"/>
  <c r="I9" i="18"/>
  <c r="G30" i="18"/>
  <c r="H30" i="18"/>
  <c r="I30" i="18"/>
  <c r="G13" i="18"/>
  <c r="H13" i="18"/>
  <c r="I13" i="18"/>
  <c r="G4" i="18"/>
  <c r="H4" i="18"/>
  <c r="I4" i="18"/>
  <c r="G17" i="18"/>
  <c r="H17" i="18"/>
  <c r="I17" i="18"/>
  <c r="G10" i="18"/>
  <c r="H10" i="18"/>
  <c r="I10" i="18"/>
  <c r="G31" i="18"/>
  <c r="H31" i="18"/>
  <c r="I31" i="18"/>
  <c r="G28" i="18"/>
  <c r="H28" i="18"/>
  <c r="I28" i="18"/>
  <c r="G15" i="18"/>
  <c r="H15" i="18"/>
  <c r="I15" i="18"/>
  <c r="G18" i="18"/>
  <c r="H18" i="18"/>
  <c r="I18" i="18"/>
  <c r="G8" i="18"/>
  <c r="H8" i="18"/>
  <c r="I8" i="18"/>
  <c r="G12" i="18"/>
  <c r="H12" i="18"/>
  <c r="I12" i="18"/>
  <c r="G16" i="18"/>
  <c r="H16" i="18"/>
  <c r="I16" i="18"/>
  <c r="G32" i="18"/>
  <c r="H32" i="18"/>
  <c r="I32" i="18"/>
  <c r="G26" i="18"/>
  <c r="H26" i="18"/>
  <c r="I26" i="18"/>
  <c r="G33" i="18"/>
  <c r="H33" i="18"/>
  <c r="I33" i="18"/>
  <c r="G14" i="18"/>
  <c r="H14" i="18"/>
  <c r="I14" i="18"/>
  <c r="G21" i="18"/>
  <c r="H21" i="18"/>
  <c r="I21" i="18"/>
  <c r="G22" i="18"/>
  <c r="H22" i="18"/>
  <c r="I22" i="18"/>
  <c r="G5" i="18"/>
  <c r="H5" i="18"/>
  <c r="I5" i="18"/>
  <c r="G6" i="18"/>
  <c r="H6" i="18"/>
  <c r="I6" i="18"/>
  <c r="G11" i="18"/>
  <c r="H11" i="18"/>
  <c r="I11" i="18"/>
  <c r="G25" i="18"/>
  <c r="H25" i="18"/>
  <c r="I25" i="18"/>
  <c r="G24" i="18"/>
  <c r="H24" i="18"/>
  <c r="I24" i="18"/>
  <c r="G29" i="18"/>
  <c r="H29" i="18"/>
  <c r="I29" i="18"/>
  <c r="G7" i="18"/>
  <c r="H7" i="18"/>
  <c r="I7" i="18"/>
  <c r="G23" i="18"/>
  <c r="H23" i="18"/>
  <c r="I23" i="18"/>
  <c r="G27" i="18"/>
  <c r="H27" i="18"/>
  <c r="I27" i="18"/>
  <c r="I19" i="18"/>
  <c r="H19" i="18"/>
  <c r="G19" i="18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H77" i="15"/>
  <c r="I77" i="15"/>
  <c r="G20" i="15"/>
  <c r="H20" i="15"/>
  <c r="I20" i="15"/>
  <c r="H78" i="15"/>
  <c r="I78" i="15"/>
  <c r="H70" i="15"/>
  <c r="I70" i="15"/>
  <c r="H68" i="15"/>
  <c r="I68" i="15"/>
  <c r="G33" i="15"/>
  <c r="H33" i="15"/>
  <c r="I33" i="15"/>
  <c r="G25" i="15"/>
  <c r="H25" i="15"/>
  <c r="I25" i="15"/>
  <c r="H65" i="15"/>
  <c r="I65" i="15"/>
  <c r="G35" i="15"/>
  <c r="H35" i="15"/>
  <c r="I35" i="15"/>
  <c r="H69" i="15"/>
  <c r="I69" i="15"/>
  <c r="G59" i="15"/>
  <c r="H59" i="15"/>
  <c r="I59" i="15"/>
  <c r="G47" i="15"/>
  <c r="H47" i="15"/>
  <c r="I47" i="15"/>
  <c r="G31" i="15"/>
  <c r="H31" i="15"/>
  <c r="I31" i="15"/>
  <c r="G38" i="15"/>
  <c r="H38" i="15"/>
  <c r="I38" i="15"/>
  <c r="G30" i="15"/>
  <c r="H30" i="15"/>
  <c r="I30" i="15"/>
  <c r="G49" i="15"/>
  <c r="H49" i="15"/>
  <c r="I49" i="15"/>
  <c r="G16" i="15"/>
  <c r="H16" i="15"/>
  <c r="I16" i="15"/>
  <c r="H61" i="15"/>
  <c r="I61" i="15"/>
  <c r="G18" i="15"/>
  <c r="H18" i="15"/>
  <c r="I18" i="15"/>
  <c r="H62" i="15"/>
  <c r="I62" i="15"/>
  <c r="H74" i="15"/>
  <c r="I74" i="15"/>
  <c r="G14" i="15"/>
  <c r="H14" i="15"/>
  <c r="I14" i="15"/>
  <c r="G55" i="15"/>
  <c r="H55" i="15"/>
  <c r="I55" i="15"/>
  <c r="G44" i="15"/>
  <c r="H44" i="15"/>
  <c r="I44" i="15"/>
  <c r="G52" i="15"/>
  <c r="H52" i="15"/>
  <c r="I52" i="15"/>
  <c r="H66" i="15"/>
  <c r="I66" i="15"/>
  <c r="H67" i="15"/>
  <c r="I67" i="15"/>
  <c r="G41" i="15"/>
  <c r="H41" i="15"/>
  <c r="I41" i="15"/>
  <c r="G56" i="15"/>
  <c r="H56" i="15"/>
  <c r="I56" i="15"/>
  <c r="G21" i="15"/>
  <c r="H21" i="15"/>
  <c r="I21" i="15"/>
  <c r="G23" i="15"/>
  <c r="H23" i="15"/>
  <c r="I23" i="15"/>
  <c r="G60" i="15"/>
  <c r="H60" i="15"/>
  <c r="I60" i="15"/>
  <c r="G12" i="15"/>
  <c r="H12" i="15"/>
  <c r="I12" i="15"/>
  <c r="G27" i="15"/>
  <c r="H27" i="15"/>
  <c r="I27" i="15"/>
  <c r="G26" i="15"/>
  <c r="H26" i="15"/>
  <c r="I26" i="15"/>
  <c r="G40" i="15"/>
  <c r="H40" i="15"/>
  <c r="I40" i="15"/>
  <c r="H72" i="15"/>
  <c r="I72" i="15"/>
  <c r="H64" i="15"/>
  <c r="I64" i="15"/>
  <c r="G48" i="15"/>
  <c r="H48" i="15"/>
  <c r="I48" i="15"/>
  <c r="G6" i="15"/>
  <c r="H6" i="15"/>
  <c r="I6" i="15"/>
  <c r="G17" i="15"/>
  <c r="H17" i="15"/>
  <c r="I17" i="15"/>
  <c r="G51" i="15"/>
  <c r="H51" i="15"/>
  <c r="I51" i="15"/>
  <c r="G19" i="15"/>
  <c r="H19" i="15"/>
  <c r="I19" i="15"/>
  <c r="G42" i="15"/>
  <c r="H42" i="15"/>
  <c r="I42" i="15"/>
  <c r="H75" i="15"/>
  <c r="I75" i="15"/>
  <c r="H76" i="15"/>
  <c r="I76" i="15"/>
  <c r="G50" i="15"/>
  <c r="H50" i="15"/>
  <c r="I50" i="15"/>
  <c r="G5" i="15"/>
  <c r="H5" i="15"/>
  <c r="I5" i="15"/>
  <c r="H63" i="15"/>
  <c r="I63" i="15"/>
  <c r="G22" i="15"/>
  <c r="H22" i="15"/>
  <c r="I22" i="15"/>
  <c r="H71" i="15"/>
  <c r="I71" i="15"/>
  <c r="G28" i="15"/>
  <c r="H28" i="15"/>
  <c r="I28" i="15"/>
  <c r="G13" i="15"/>
  <c r="H13" i="15"/>
  <c r="I13" i="15"/>
  <c r="G45" i="15"/>
  <c r="H45" i="15"/>
  <c r="I45" i="15"/>
  <c r="G37" i="15"/>
  <c r="H37" i="15"/>
  <c r="I37" i="15"/>
  <c r="G57" i="15"/>
  <c r="H57" i="15"/>
  <c r="I57" i="15"/>
  <c r="G24" i="15"/>
  <c r="H24" i="15"/>
  <c r="I24" i="15"/>
  <c r="G4" i="15"/>
  <c r="H4" i="15"/>
  <c r="I4" i="15"/>
  <c r="G29" i="15"/>
  <c r="H29" i="15"/>
  <c r="I29" i="15"/>
  <c r="G10" i="15"/>
  <c r="H10" i="15"/>
  <c r="I10" i="15"/>
  <c r="G7" i="15"/>
  <c r="H7" i="15"/>
  <c r="I7" i="15"/>
  <c r="G53" i="15"/>
  <c r="H53" i="15"/>
  <c r="I53" i="15"/>
  <c r="G32" i="15"/>
  <c r="H32" i="15"/>
  <c r="I32" i="15"/>
  <c r="G15" i="15"/>
  <c r="H15" i="15"/>
  <c r="I15" i="15"/>
  <c r="G54" i="15"/>
  <c r="H54" i="15"/>
  <c r="I54" i="15"/>
  <c r="G9" i="15"/>
  <c r="H9" i="15"/>
  <c r="I9" i="15"/>
  <c r="G36" i="15"/>
  <c r="H36" i="15"/>
  <c r="I36" i="15"/>
  <c r="G43" i="15"/>
  <c r="H43" i="15"/>
  <c r="I43" i="15"/>
  <c r="G34" i="15"/>
  <c r="H34" i="15"/>
  <c r="I34" i="15"/>
  <c r="H79" i="15"/>
  <c r="I79" i="15"/>
  <c r="G46" i="15"/>
  <c r="H46" i="15"/>
  <c r="I46" i="15"/>
  <c r="G39" i="15"/>
  <c r="H39" i="15"/>
  <c r="I39" i="15"/>
  <c r="H80" i="15"/>
  <c r="I80" i="15"/>
  <c r="G8" i="15"/>
  <c r="H8" i="15"/>
  <c r="I8" i="15"/>
  <c r="H73" i="15"/>
  <c r="I73" i="15"/>
  <c r="G11" i="15"/>
  <c r="H11" i="15"/>
  <c r="I11" i="15"/>
  <c r="I58" i="15"/>
  <c r="H58" i="15"/>
  <c r="G58" i="15"/>
</calcChain>
</file>

<file path=xl/sharedStrings.xml><?xml version="1.0" encoding="utf-8"?>
<sst xmlns="http://schemas.openxmlformats.org/spreadsheetml/2006/main" count="342" uniqueCount="258">
  <si>
    <t>Фамилия, Имя</t>
  </si>
  <si>
    <t>Азанов Дмитрий</t>
  </si>
  <si>
    <t>Аминев Руслан</t>
  </si>
  <si>
    <t>Ананьев Святослав</t>
  </si>
  <si>
    <t>Андреев Андрей</t>
  </si>
  <si>
    <t>Андриенко Илья</t>
  </si>
  <si>
    <t>Афанасьев Алексей</t>
  </si>
  <si>
    <t>Баранов Владимир</t>
  </si>
  <si>
    <t>Баранов Николай</t>
  </si>
  <si>
    <t>Барыкин Михаил</t>
  </si>
  <si>
    <t>Бедоева Арина</t>
  </si>
  <si>
    <t>Белова Екатерина</t>
  </si>
  <si>
    <t>Белокреницкий Кирилл</t>
  </si>
  <si>
    <t>Бояркин Данил</t>
  </si>
  <si>
    <t>Брюханова Лилия</t>
  </si>
  <si>
    <t>Буйнов Александр</t>
  </si>
  <si>
    <t>Букринский Сергей</t>
  </si>
  <si>
    <t>Быков Данила</t>
  </si>
  <si>
    <t>Ванин Константин</t>
  </si>
  <si>
    <t>Васеев Никита</t>
  </si>
  <si>
    <t>Васильев Вячеслав</t>
  </si>
  <si>
    <t>Войналович Вадим</t>
  </si>
  <si>
    <t>Гвоздев Олег</t>
  </si>
  <si>
    <t>Герасимов Иван</t>
  </si>
  <si>
    <t>Гладких Илья</t>
  </si>
  <si>
    <t>Говер Егор</t>
  </si>
  <si>
    <t>Гоголев Владимир</t>
  </si>
  <si>
    <t>Гоголев Дмитрий</t>
  </si>
  <si>
    <t>Гоголева Алена</t>
  </si>
  <si>
    <t>Гончаров Алексей</t>
  </si>
  <si>
    <t>Гончаров Сергей</t>
  </si>
  <si>
    <t>Грачев Владислав</t>
  </si>
  <si>
    <t>Гребенёк Светлана</t>
  </si>
  <si>
    <t>Губенко Никита</t>
  </si>
  <si>
    <t>Дегтярев Андрей</t>
  </si>
  <si>
    <t>Деревянко Лейла</t>
  </si>
  <si>
    <t>Деревянко Наталья</t>
  </si>
  <si>
    <t>Доронин Евгений</t>
  </si>
  <si>
    <t>Дяденко Александр</t>
  </si>
  <si>
    <t>Елканов Георгий</t>
  </si>
  <si>
    <t>Жукова Анна</t>
  </si>
  <si>
    <t>Иванов Леонид</t>
  </si>
  <si>
    <t>Иванов Михаил</t>
  </si>
  <si>
    <t>Игнатьева Мария</t>
  </si>
  <si>
    <t>Изюмов Игорь</t>
  </si>
  <si>
    <t>Ильюхина Полина</t>
  </si>
  <si>
    <t>Иманкулов Дастан</t>
  </si>
  <si>
    <t>Инкин Никита</t>
  </si>
  <si>
    <t>Какорина Полина</t>
  </si>
  <si>
    <t>Камалова Мария</t>
  </si>
  <si>
    <t>Камешков Владимир</t>
  </si>
  <si>
    <t>Камышенцев Даниил</t>
  </si>
  <si>
    <t>Кандауров Евгений</t>
  </si>
  <si>
    <t>Каранов Антон</t>
  </si>
  <si>
    <t>Картополенко Мирон</t>
  </si>
  <si>
    <t>Кириллов Илья</t>
  </si>
  <si>
    <t>Кирсанов Евгений</t>
  </si>
  <si>
    <t>Кислицын Игорь</t>
  </si>
  <si>
    <t>Клевлеев Анвар</t>
  </si>
  <si>
    <t>Козырева Анастасия</t>
  </si>
  <si>
    <t>Комков Сергей</t>
  </si>
  <si>
    <t>Коновалов Данис</t>
  </si>
  <si>
    <t>Косыгина Полина</t>
  </si>
  <si>
    <t>Котов Павел</t>
  </si>
  <si>
    <t>Кочеев Михаил</t>
  </si>
  <si>
    <t>Круглов Михаил</t>
  </si>
  <si>
    <t>Крылова Ксения</t>
  </si>
  <si>
    <t>Крюков Глеб</t>
  </si>
  <si>
    <t>Кудрявцев Даниил</t>
  </si>
  <si>
    <t>Кузнецов Виктор</t>
  </si>
  <si>
    <t>Кузнецова Дарья</t>
  </si>
  <si>
    <t>Лабасов Дмитрий</t>
  </si>
  <si>
    <t>Лебедев Денис</t>
  </si>
  <si>
    <t>Липихин Даниил</t>
  </si>
  <si>
    <t>Лихачев Богдан</t>
  </si>
  <si>
    <t>Маймистов Сергей</t>
  </si>
  <si>
    <t>Макарова Алиса</t>
  </si>
  <si>
    <t>Максимов Виталий</t>
  </si>
  <si>
    <t>Малышев Максим</t>
  </si>
  <si>
    <t>Малышев Роман</t>
  </si>
  <si>
    <t>Мартынов Никита</t>
  </si>
  <si>
    <t>Медведчук Вячеслав</t>
  </si>
  <si>
    <t>Мещеряков Александр</t>
  </si>
  <si>
    <t>Миназова Алсу</t>
  </si>
  <si>
    <t>Мифтахов Газиз</t>
  </si>
  <si>
    <t>Михайлов Игорь</t>
  </si>
  <si>
    <t>Мокшина Татьяна</t>
  </si>
  <si>
    <t>Молоков Артем</t>
  </si>
  <si>
    <t>Мосина Юлия</t>
  </si>
  <si>
    <t>Мухгалеев Михаил</t>
  </si>
  <si>
    <t>Мухгалеева Полина</t>
  </si>
  <si>
    <t>Немчинов Матвей</t>
  </si>
  <si>
    <t>Непогодин Александр</t>
  </si>
  <si>
    <t>Нигмадьянова Дана</t>
  </si>
  <si>
    <t>Николаев Никита</t>
  </si>
  <si>
    <t>Новикова Елена</t>
  </si>
  <si>
    <t>Образцов Максим</t>
  </si>
  <si>
    <t>Овсянников Севастьян</t>
  </si>
  <si>
    <t>Овчинников Александр</t>
  </si>
  <si>
    <t>Пантелеев Михаил</t>
  </si>
  <si>
    <t>Папуш Светлана</t>
  </si>
  <si>
    <t>Перова Александра</t>
  </si>
  <si>
    <t>Перова Екатерина</t>
  </si>
  <si>
    <t>Пешкова Валерия</t>
  </si>
  <si>
    <t>Подобряева Евдокия</t>
  </si>
  <si>
    <t>Попов Алексей</t>
  </si>
  <si>
    <t>Поспелов Андрей</t>
  </si>
  <si>
    <t>Преснов Павел</t>
  </si>
  <si>
    <t>Прожерин Артём</t>
  </si>
  <si>
    <t>Прусаков Александр</t>
  </si>
  <si>
    <t>Пустельникова Екатерина</t>
  </si>
  <si>
    <t>Пустовалов Дмитрий</t>
  </si>
  <si>
    <t>Пучнина Вероника</t>
  </si>
  <si>
    <t>Рашев Александр</t>
  </si>
  <si>
    <t>Резайкина Елена</t>
  </si>
  <si>
    <t>Ромашкин Дмитрий</t>
  </si>
  <si>
    <t>Ромашкина Екатерина</t>
  </si>
  <si>
    <t>Сабитова Зульфия</t>
  </si>
  <si>
    <t>Савицкий Александр</t>
  </si>
  <si>
    <t>Салаватуллин Артур</t>
  </si>
  <si>
    <t>Сеткин Кирилл</t>
  </si>
  <si>
    <t>Сироткин Антон</t>
  </si>
  <si>
    <t>Смирнов Павел</t>
  </si>
  <si>
    <t>Смирнова Валерия</t>
  </si>
  <si>
    <t>Смирнова Полина</t>
  </si>
  <si>
    <t>Снегирёв Юрий</t>
  </si>
  <si>
    <t>Соболев Александр</t>
  </si>
  <si>
    <t>Соковнин Павел</t>
  </si>
  <si>
    <t>Соколов Арсений</t>
  </si>
  <si>
    <t>Сондор Александр</t>
  </si>
  <si>
    <t>Стафеев Игорь</t>
  </si>
  <si>
    <t>Стратула Иван</t>
  </si>
  <si>
    <t>Суслов Алексей</t>
  </si>
  <si>
    <t>Сучилин Александр</t>
  </si>
  <si>
    <t>Терехова Елизавета</t>
  </si>
  <si>
    <t>Тимаков Дмитрий</t>
  </si>
  <si>
    <t>Тищенко Дмитрий</t>
  </si>
  <si>
    <t>Третьякова Светлана</t>
  </si>
  <si>
    <t>Трифонов Артём</t>
  </si>
  <si>
    <t>Тропкина Анастасия</t>
  </si>
  <si>
    <t>Ушаков Антон</t>
  </si>
  <si>
    <t>Ушаков Артем</t>
  </si>
  <si>
    <t>Федотова Анастасия</t>
  </si>
  <si>
    <t>Фетисов Никита</t>
  </si>
  <si>
    <t>Флёров Владимир</t>
  </si>
  <si>
    <t>Харитонова Марта</t>
  </si>
  <si>
    <t>Харламцев Александр</t>
  </si>
  <si>
    <t>Хасанзанов Данила</t>
  </si>
  <si>
    <t>Хвиюзов Михаил</t>
  </si>
  <si>
    <t>Храмцов Дмитрий</t>
  </si>
  <si>
    <t>Шабакин Михаил</t>
  </si>
  <si>
    <t>Шабанов Максим</t>
  </si>
  <si>
    <t>Шайдурова Дарья</t>
  </si>
  <si>
    <t>Шарипова Екатерина</t>
  </si>
  <si>
    <t>Шклярук Николай</t>
  </si>
  <si>
    <t>Эйгель Павел</t>
  </si>
  <si>
    <t>Юдина Анна</t>
  </si>
  <si>
    <t>Михайлов Игорь
Шклярук Николай</t>
  </si>
  <si>
    <t>1996
1996</t>
  </si>
  <si>
    <t>Азанов Дмитрий
Говер Егор</t>
  </si>
  <si>
    <t>1995
1994</t>
  </si>
  <si>
    <t>Образцов Максим
Суслов Алексей</t>
  </si>
  <si>
    <t>1987
1991</t>
  </si>
  <si>
    <t>Войналович Вадим
Попов Алексей</t>
  </si>
  <si>
    <t>1995
1995</t>
  </si>
  <si>
    <t>Ушаков Антон
Ушаков Артем</t>
  </si>
  <si>
    <t>1990
1990</t>
  </si>
  <si>
    <t>Котов Павел
Комков Сергей</t>
  </si>
  <si>
    <t>1998
1998</t>
  </si>
  <si>
    <t>Ларионов Дмитрий
Губенко Никита</t>
  </si>
  <si>
    <t>1985
1994</t>
  </si>
  <si>
    <t>Сироткин Антон
Буйнов Александр</t>
  </si>
  <si>
    <t>Личкун Леонид
Николаев Никита</t>
  </si>
  <si>
    <t>1993
1993</t>
  </si>
  <si>
    <t>Кочеев Михаил
Тищенко Дмитрий</t>
  </si>
  <si>
    <t>Андреев Андрей
Гончаров Сергей</t>
  </si>
  <si>
    <t>1990
1998</t>
  </si>
  <si>
    <t>Малышев Роман
Белокреницкий Кирилл</t>
  </si>
  <si>
    <t>1996
2002</t>
  </si>
  <si>
    <t>Дегтярев Андрей
Прожерин Артём</t>
  </si>
  <si>
    <t>1997
1992</t>
  </si>
  <si>
    <t>Фетисов Никита
Грачев Владислав</t>
  </si>
  <si>
    <t>1999
1999</t>
  </si>
  <si>
    <t>Лебедев Денис
Сеткин Кирилл</t>
  </si>
  <si>
    <t>1998
1993</t>
  </si>
  <si>
    <t>Кириллов Илья
Иманкулов Дастан</t>
  </si>
  <si>
    <t>2000
2000</t>
  </si>
  <si>
    <t>Коновалов Данис
Мифтахов Газиз</t>
  </si>
  <si>
    <t>Липихин Даниил
Стафеев Игорь</t>
  </si>
  <si>
    <t>Соколов Арсений
Кислицын Игорь</t>
  </si>
  <si>
    <t>2002
2002</t>
  </si>
  <si>
    <t>Живодров Станислав</t>
  </si>
  <si>
    <t>Бицадзе Лука</t>
  </si>
  <si>
    <t>Парфенов Дмитрий</t>
  </si>
  <si>
    <t>Бурдин Павел</t>
  </si>
  <si>
    <t>Чигидин Александр</t>
  </si>
  <si>
    <t>Шакиров Даниил</t>
  </si>
  <si>
    <t>Федосов Алексей</t>
  </si>
  <si>
    <t>Мугафаров Ильмир</t>
  </si>
  <si>
    <t>Лучшее место из 3</t>
  </si>
  <si>
    <t>Место в соревновании 3</t>
  </si>
  <si>
    <t>Быкадоров Владимир</t>
  </si>
  <si>
    <t>Тугарев Игорь</t>
  </si>
  <si>
    <t>Лабанов Сергей</t>
  </si>
  <si>
    <t>Каримуллин Даниль</t>
  </si>
  <si>
    <t>Башмаков Александр</t>
  </si>
  <si>
    <t>Ершов Матвей</t>
  </si>
  <si>
    <t>Афанасьев Алексей
Сенькин Станислав</t>
  </si>
  <si>
    <t>1989
1988</t>
  </si>
  <si>
    <t>Говер Егор
Овчинников Александр</t>
  </si>
  <si>
    <t>1994
1994</t>
  </si>
  <si>
    <t>Бояркин Данил
Каримуллин Даниль</t>
  </si>
  <si>
    <t>1998
2000</t>
  </si>
  <si>
    <t>Крюков Глеб
Герасимов Иван</t>
  </si>
  <si>
    <t>2000
1995</t>
  </si>
  <si>
    <t>Гвоздев Олег
Харламцев Александр</t>
  </si>
  <si>
    <t>1997
2002</t>
  </si>
  <si>
    <t>Соколов Арсений
Мугафаров Ильмир</t>
  </si>
  <si>
    <t>2002
2001</t>
  </si>
  <si>
    <t>Шакиров Даниил
Иванов Михаил</t>
  </si>
  <si>
    <t>2001
2002</t>
  </si>
  <si>
    <t>Сондор Александр
Ершов Матвей</t>
  </si>
  <si>
    <t>Лабанов Сергей
Полянских Максим</t>
  </si>
  <si>
    <t>1998
1999</t>
  </si>
  <si>
    <t>Гончаров Сергей
Малышев Роман</t>
  </si>
  <si>
    <t>1998
1996</t>
  </si>
  <si>
    <t>Белокреницкий Кирилл
Фетисов Никита</t>
  </si>
  <si>
    <t>2002
1999</t>
  </si>
  <si>
    <t>Смирнова Елена</t>
  </si>
  <si>
    <t>Ильиных Влада</t>
  </si>
  <si>
    <t>Фомина Ксения</t>
  </si>
  <si>
    <t>Ассанова Софья</t>
  </si>
  <si>
    <t>Косицина Елена</t>
  </si>
  <si>
    <t>Попыхова Наталья</t>
  </si>
  <si>
    <t>Полуэктова Злата</t>
  </si>
  <si>
    <t>Подобряев Алексей</t>
  </si>
  <si>
    <t>Ванин Владислав</t>
  </si>
  <si>
    <t>Шичкин Александр</t>
  </si>
  <si>
    <t>Трифонов Николай</t>
  </si>
  <si>
    <t>Чигирев Владислав</t>
  </si>
  <si>
    <t>Горшков Вячеслав</t>
  </si>
  <si>
    <t>Бабичев Даниил</t>
  </si>
  <si>
    <t>Курносов Андрей</t>
  </si>
  <si>
    <t>Чебышев Вячеслав</t>
  </si>
  <si>
    <t>Кречетов Виктор</t>
  </si>
  <si>
    <t>Ронжин Ростислав</t>
  </si>
  <si>
    <t>КР</t>
  </si>
  <si>
    <t>Квал. ЧР</t>
  </si>
  <si>
    <t>Финал ЧР</t>
  </si>
  <si>
    <t xml:space="preserve">Год </t>
  </si>
  <si>
    <t>Место в рейтинге</t>
  </si>
  <si>
    <t>Год</t>
  </si>
  <si>
    <t>Российский рейтинг 2017 в классе С1ж</t>
  </si>
  <si>
    <t>Российский рейтинг 2017 в классе К1ж</t>
  </si>
  <si>
    <t>Российский рейтинг 2017 в классе С2</t>
  </si>
  <si>
    <t>Российский рейтинг 2017 в классе К1м</t>
  </si>
  <si>
    <t>Российский рейтинг 2017 в классе С1м</t>
  </si>
  <si>
    <t>Сумма 2 лучших из 3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</si>
</sst>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8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 wrapText="1"/>
    </xf>
    <xf numFmtId="1" fontId="7" fillId="2" borderId="8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" fontId="4" fillId="0" borderId="22" xfId="0" applyNumberFormat="1" applyFont="1" applyBorder="1" applyAlignment="1">
      <alignment horizontal="center" vertical="center" wrapText="1"/>
    </xf>
    <xf numFmtId="1" fontId="4" fillId="0" borderId="24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1" fontId="4" fillId="0" borderId="30" xfId="0" applyNumberFormat="1" applyFont="1" applyBorder="1" applyAlignment="1">
      <alignment horizontal="center" vertical="center" wrapText="1"/>
    </xf>
    <xf numFmtId="1" fontId="6" fillId="0" borderId="19" xfId="0" applyNumberFormat="1" applyFont="1" applyFill="1" applyBorder="1" applyAlignment="1">
      <alignment horizontal="center" vertical="center" wrapText="1"/>
    </xf>
    <xf numFmtId="1" fontId="6" fillId="0" borderId="20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 wrapText="1"/>
    </xf>
    <xf numFmtId="1" fontId="7" fillId="2" borderId="21" xfId="0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4" xfId="0" applyFont="1" applyBorder="1" applyAlignment="1">
      <alignment horizontal="center"/>
    </xf>
  </cellXfs>
  <cellStyles count="78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Гиперссылка" xfId="89" builtinId="8" hidden="1"/>
    <cellStyle name="Гиперссылка" xfId="91" builtinId="8" hidden="1"/>
    <cellStyle name="Гиперссылка" xfId="93" builtinId="8" hidden="1"/>
    <cellStyle name="Гиперссылка" xfId="95" builtinId="8" hidden="1"/>
    <cellStyle name="Гиперссылка" xfId="97" builtinId="8" hidden="1"/>
    <cellStyle name="Гиперссылка" xfId="99" builtinId="8" hidden="1"/>
    <cellStyle name="Гиперссылка" xfId="101" builtinId="8" hidden="1"/>
    <cellStyle name="Гиперссылка" xfId="103" builtinId="8" hidden="1"/>
    <cellStyle name="Гиперссылка" xfId="105" builtinId="8" hidden="1"/>
    <cellStyle name="Гиперссылка" xfId="107" builtinId="8" hidden="1"/>
    <cellStyle name="Гиперссылка" xfId="109" builtinId="8" hidden="1"/>
    <cellStyle name="Гиперссылка" xfId="111" builtinId="8" hidden="1"/>
    <cellStyle name="Гиперссылка" xfId="113" builtinId="8" hidden="1"/>
    <cellStyle name="Гиперссылка" xfId="115" builtinId="8" hidden="1"/>
    <cellStyle name="Гиперссылка" xfId="117" builtinId="8" hidden="1"/>
    <cellStyle name="Гиперссылка" xfId="119" builtinId="8" hidden="1"/>
    <cellStyle name="Гиперссылка" xfId="121" builtinId="8" hidden="1"/>
    <cellStyle name="Гиперссылка" xfId="123" builtinId="8" hidden="1"/>
    <cellStyle name="Гиперссылка" xfId="125" builtinId="8" hidden="1"/>
    <cellStyle name="Гиперссылка" xfId="127" builtinId="8" hidden="1"/>
    <cellStyle name="Гиперссылка" xfId="129" builtinId="8" hidden="1"/>
    <cellStyle name="Гиперссылка" xfId="131" builtinId="8" hidden="1"/>
    <cellStyle name="Гиперссылка" xfId="133" builtinId="8" hidden="1"/>
    <cellStyle name="Гиперссылка" xfId="135" builtinId="8" hidden="1"/>
    <cellStyle name="Гиперссылка" xfId="137" builtinId="8" hidden="1"/>
    <cellStyle name="Гиперссылка" xfId="139" builtinId="8" hidden="1"/>
    <cellStyle name="Гиперссылка" xfId="141" builtinId="8" hidden="1"/>
    <cellStyle name="Гиперссылка" xfId="143" builtinId="8" hidden="1"/>
    <cellStyle name="Гиперссылка" xfId="145" builtinId="8" hidden="1"/>
    <cellStyle name="Гиперссылка" xfId="147" builtinId="8" hidden="1"/>
    <cellStyle name="Гиперссылка" xfId="149" builtinId="8" hidden="1"/>
    <cellStyle name="Гиперссылка" xfId="151" builtinId="8" hidden="1"/>
    <cellStyle name="Гиперссылка" xfId="153" builtinId="8" hidden="1"/>
    <cellStyle name="Гиперссылка" xfId="155" builtinId="8" hidden="1"/>
    <cellStyle name="Гиперссылка" xfId="157" builtinId="8" hidden="1"/>
    <cellStyle name="Гиперссылка" xfId="159" builtinId="8" hidden="1"/>
    <cellStyle name="Гиперссылка" xfId="161" builtinId="8" hidden="1"/>
    <cellStyle name="Гиперссылка" xfId="163" builtinId="8" hidden="1"/>
    <cellStyle name="Гиперссылка" xfId="165" builtinId="8" hidden="1"/>
    <cellStyle name="Гиперссылка" xfId="167" builtinId="8" hidden="1"/>
    <cellStyle name="Гиперссылка" xfId="169" builtinId="8" hidden="1"/>
    <cellStyle name="Гиперссылка" xfId="171" builtinId="8" hidden="1"/>
    <cellStyle name="Гиперссылка" xfId="173" builtinId="8" hidden="1"/>
    <cellStyle name="Гиперссылка" xfId="175" builtinId="8" hidden="1"/>
    <cellStyle name="Гиперссылка" xfId="177" builtinId="8" hidden="1"/>
    <cellStyle name="Гиперссылка" xfId="179" builtinId="8" hidden="1"/>
    <cellStyle name="Гиперссылка" xfId="181" builtinId="8" hidden="1"/>
    <cellStyle name="Гиперссылка" xfId="183" builtinId="8" hidden="1"/>
    <cellStyle name="Гиперссылка" xfId="185" builtinId="8" hidden="1"/>
    <cellStyle name="Гиперссылка" xfId="187" builtinId="8" hidden="1"/>
    <cellStyle name="Гиперссылка" xfId="189" builtinId="8" hidden="1"/>
    <cellStyle name="Гиперссылка" xfId="191" builtinId="8" hidden="1"/>
    <cellStyle name="Гиперссылка" xfId="193" builtinId="8" hidden="1"/>
    <cellStyle name="Гиперссылка" xfId="195" builtinId="8" hidden="1"/>
    <cellStyle name="Гиперссылка" xfId="197" builtinId="8" hidden="1"/>
    <cellStyle name="Гиперссылка" xfId="199" builtinId="8" hidden="1"/>
    <cellStyle name="Гиперссылка" xfId="201" builtinId="8" hidden="1"/>
    <cellStyle name="Гиперссылка" xfId="203" builtinId="8" hidden="1"/>
    <cellStyle name="Гиперссылка" xfId="205" builtinId="8" hidden="1"/>
    <cellStyle name="Гиперссылка" xfId="207" builtinId="8" hidden="1"/>
    <cellStyle name="Гиперссылка" xfId="209" builtinId="8" hidden="1"/>
    <cellStyle name="Гиперссылка" xfId="211" builtinId="8" hidden="1"/>
    <cellStyle name="Гиперссылка" xfId="213" builtinId="8" hidden="1"/>
    <cellStyle name="Гиперссылка" xfId="215" builtinId="8" hidden="1"/>
    <cellStyle name="Гиперссылка" xfId="217" builtinId="8" hidden="1"/>
    <cellStyle name="Гиперссылка" xfId="219" builtinId="8" hidden="1"/>
    <cellStyle name="Гиперссылка" xfId="221" builtinId="8" hidden="1"/>
    <cellStyle name="Гиперссылка" xfId="223" builtinId="8" hidden="1"/>
    <cellStyle name="Гиперссылка" xfId="225" builtinId="8" hidden="1"/>
    <cellStyle name="Гиперссылка" xfId="227" builtinId="8" hidden="1"/>
    <cellStyle name="Гиперссылка" xfId="229" builtinId="8" hidden="1"/>
    <cellStyle name="Гиперссылка" xfId="231" builtinId="8" hidden="1"/>
    <cellStyle name="Гиперссылка" xfId="233" builtinId="8" hidden="1"/>
    <cellStyle name="Гиперссылка" xfId="235" builtinId="8" hidden="1"/>
    <cellStyle name="Гиперссылка" xfId="237" builtinId="8" hidden="1"/>
    <cellStyle name="Гиперссылка" xfId="239" builtinId="8" hidden="1"/>
    <cellStyle name="Гиперссылка" xfId="241" builtinId="8" hidden="1"/>
    <cellStyle name="Гиперссылка" xfId="243" builtinId="8" hidden="1"/>
    <cellStyle name="Гиперссылка" xfId="245" builtinId="8" hidden="1"/>
    <cellStyle name="Гиперссылка" xfId="247" builtinId="8" hidden="1"/>
    <cellStyle name="Гиперссылка" xfId="249" builtinId="8" hidden="1"/>
    <cellStyle name="Гиперссылка" xfId="251" builtinId="8" hidden="1"/>
    <cellStyle name="Гиперссылка" xfId="253" builtinId="8" hidden="1"/>
    <cellStyle name="Гиперссылка" xfId="255" builtinId="8" hidden="1"/>
    <cellStyle name="Гиперссылка" xfId="257" builtinId="8" hidden="1"/>
    <cellStyle name="Гиперссылка" xfId="259" builtinId="8" hidden="1"/>
    <cellStyle name="Гиперссылка" xfId="261" builtinId="8" hidden="1"/>
    <cellStyle name="Гиперссылка" xfId="263" builtinId="8" hidden="1"/>
    <cellStyle name="Гиперссылка" xfId="265" builtinId="8" hidden="1"/>
    <cellStyle name="Гиперссылка" xfId="267" builtinId="8" hidden="1"/>
    <cellStyle name="Гиперссылка" xfId="269" builtinId="8" hidden="1"/>
    <cellStyle name="Гиперссылка" xfId="271" builtinId="8" hidden="1"/>
    <cellStyle name="Гиперссылка" xfId="273" builtinId="8" hidden="1"/>
    <cellStyle name="Гиперссылка" xfId="275" builtinId="8" hidden="1"/>
    <cellStyle name="Гиперссылка" xfId="277" builtinId="8" hidden="1"/>
    <cellStyle name="Гиперссылка" xfId="279" builtinId="8" hidden="1"/>
    <cellStyle name="Гиперссылка" xfId="281" builtinId="8" hidden="1"/>
    <cellStyle name="Гиперссылка" xfId="283" builtinId="8" hidden="1"/>
    <cellStyle name="Гиперссылка" xfId="285" builtinId="8" hidden="1"/>
    <cellStyle name="Гиперссылка" xfId="287" builtinId="8" hidden="1"/>
    <cellStyle name="Гиперссылка" xfId="289" builtinId="8" hidden="1"/>
    <cellStyle name="Гиперссылка" xfId="291" builtinId="8" hidden="1"/>
    <cellStyle name="Гиперссылка" xfId="293" builtinId="8" hidden="1"/>
    <cellStyle name="Гиперссылка" xfId="295" builtinId="8" hidden="1"/>
    <cellStyle name="Гиперссылка" xfId="297" builtinId="8" hidden="1"/>
    <cellStyle name="Гиперссылка" xfId="299" builtinId="8" hidden="1"/>
    <cellStyle name="Гиперссылка" xfId="301" builtinId="8" hidden="1"/>
    <cellStyle name="Гиперссылка" xfId="303" builtinId="8" hidden="1"/>
    <cellStyle name="Гиперссылка" xfId="305" builtinId="8" hidden="1"/>
    <cellStyle name="Гиперссылка" xfId="307" builtinId="8" hidden="1"/>
    <cellStyle name="Гиперссылка" xfId="309" builtinId="8" hidden="1"/>
    <cellStyle name="Гиперссылка" xfId="311" builtinId="8" hidden="1"/>
    <cellStyle name="Гиперссылка" xfId="313" builtinId="8" hidden="1"/>
    <cellStyle name="Гиперссылка" xfId="315" builtinId="8" hidden="1"/>
    <cellStyle name="Гиперссылка" xfId="317" builtinId="8" hidden="1"/>
    <cellStyle name="Гиперссылка" xfId="319" builtinId="8" hidden="1"/>
    <cellStyle name="Гиперссылка" xfId="321" builtinId="8" hidden="1"/>
    <cellStyle name="Гиперссылка" xfId="323" builtinId="8" hidden="1"/>
    <cellStyle name="Гиперссылка" xfId="325" builtinId="8" hidden="1"/>
    <cellStyle name="Гиперссылка" xfId="327" builtinId="8" hidden="1"/>
    <cellStyle name="Гиперссылка" xfId="329" builtinId="8" hidden="1"/>
    <cellStyle name="Гиперссылка" xfId="331" builtinId="8" hidden="1"/>
    <cellStyle name="Гиперссылка" xfId="333" builtinId="8" hidden="1"/>
    <cellStyle name="Гиперссылка" xfId="335" builtinId="8" hidden="1"/>
    <cellStyle name="Гиперссылка" xfId="337" builtinId="8" hidden="1"/>
    <cellStyle name="Гиперссылка" xfId="339" builtinId="8" hidden="1"/>
    <cellStyle name="Гиперссылка" xfId="341" builtinId="8" hidden="1"/>
    <cellStyle name="Гиперссылка" xfId="343" builtinId="8" hidden="1"/>
    <cellStyle name="Гиперссылка" xfId="345" builtinId="8" hidden="1"/>
    <cellStyle name="Гиперссылка" xfId="347" builtinId="8" hidden="1"/>
    <cellStyle name="Гиперссылка" xfId="349" builtinId="8" hidden="1"/>
    <cellStyle name="Гиперссылка" xfId="351" builtinId="8" hidden="1"/>
    <cellStyle name="Гиперссылка" xfId="353" builtinId="8" hidden="1"/>
    <cellStyle name="Гиперссылка" xfId="355" builtinId="8" hidden="1"/>
    <cellStyle name="Гиперссылка" xfId="357" builtinId="8" hidden="1"/>
    <cellStyle name="Гиперссылка" xfId="359" builtinId="8" hidden="1"/>
    <cellStyle name="Гиперссылка" xfId="361" builtinId="8" hidden="1"/>
    <cellStyle name="Гиперссылка" xfId="363" builtinId="8" hidden="1"/>
    <cellStyle name="Гиперссылка" xfId="365" builtinId="8" hidden="1"/>
    <cellStyle name="Гиперссылка" xfId="367" builtinId="8" hidden="1"/>
    <cellStyle name="Гиперссылка" xfId="369" builtinId="8" hidden="1"/>
    <cellStyle name="Гиперссылка" xfId="371" builtinId="8" hidden="1"/>
    <cellStyle name="Гиперссылка" xfId="373" builtinId="8" hidden="1"/>
    <cellStyle name="Гиперссылка" xfId="375" builtinId="8" hidden="1"/>
    <cellStyle name="Гиперссылка" xfId="377" builtinId="8" hidden="1"/>
    <cellStyle name="Гиперссылка" xfId="379" builtinId="8" hidden="1"/>
    <cellStyle name="Гиперссылка" xfId="381" builtinId="8" hidden="1"/>
    <cellStyle name="Гиперссылка" xfId="383" builtinId="8" hidden="1"/>
    <cellStyle name="Гиперссылка" xfId="385" builtinId="8" hidden="1"/>
    <cellStyle name="Гиперссылка" xfId="387" builtinId="8" hidden="1"/>
    <cellStyle name="Гиперссылка" xfId="389" builtinId="8" hidden="1"/>
    <cellStyle name="Гиперссылка" xfId="391" builtinId="8" hidden="1"/>
    <cellStyle name="Гиперссылка" xfId="393" builtinId="8" hidden="1"/>
    <cellStyle name="Гиперссылка" xfId="395" builtinId="8" hidden="1"/>
    <cellStyle name="Гиперссылка" xfId="397" builtinId="8" hidden="1"/>
    <cellStyle name="Гиперссылка" xfId="399" builtinId="8" hidden="1"/>
    <cellStyle name="Гиперссылка" xfId="401" builtinId="8" hidden="1"/>
    <cellStyle name="Гиперссылка" xfId="403" builtinId="8" hidden="1"/>
    <cellStyle name="Гиперссылка" xfId="405" builtinId="8" hidden="1"/>
    <cellStyle name="Гиперссылка" xfId="407" builtinId="8" hidden="1"/>
    <cellStyle name="Гиперссылка" xfId="409" builtinId="8" hidden="1"/>
    <cellStyle name="Гиперссылка" xfId="411" builtinId="8" hidden="1"/>
    <cellStyle name="Гиперссылка" xfId="413" builtinId="8" hidden="1"/>
    <cellStyle name="Гиперссылка" xfId="415" builtinId="8" hidden="1"/>
    <cellStyle name="Гиперссылка" xfId="417" builtinId="8" hidden="1"/>
    <cellStyle name="Гиперссылка" xfId="419" builtinId="8" hidden="1"/>
    <cellStyle name="Гиперссылка" xfId="421" builtinId="8" hidden="1"/>
    <cellStyle name="Гиперссылка" xfId="423" builtinId="8" hidden="1"/>
    <cellStyle name="Гиперссылка" xfId="425" builtinId="8" hidden="1"/>
    <cellStyle name="Гиперссылка" xfId="427" builtinId="8" hidden="1"/>
    <cellStyle name="Гиперссылка" xfId="429" builtinId="8" hidden="1"/>
    <cellStyle name="Гиперссылка" xfId="431" builtinId="8" hidden="1"/>
    <cellStyle name="Гиперссылка" xfId="433" builtinId="8" hidden="1"/>
    <cellStyle name="Гиперссылка" xfId="435" builtinId="8" hidden="1"/>
    <cellStyle name="Гиперссылка" xfId="437" builtinId="8" hidden="1"/>
    <cellStyle name="Гиперссылка" xfId="439" builtinId="8" hidden="1"/>
    <cellStyle name="Гиперссылка" xfId="441" builtinId="8" hidden="1"/>
    <cellStyle name="Гиперссылка" xfId="443" builtinId="8" hidden="1"/>
    <cellStyle name="Гиперссылка" xfId="445" builtinId="8" hidden="1"/>
    <cellStyle name="Гиперссылка" xfId="447" builtinId="8" hidden="1"/>
    <cellStyle name="Гиперссылка" xfId="449" builtinId="8" hidden="1"/>
    <cellStyle name="Гиперссылка" xfId="451" builtinId="8" hidden="1"/>
    <cellStyle name="Гиперссылка" xfId="453" builtinId="8" hidden="1"/>
    <cellStyle name="Гиперссылка" xfId="455" builtinId="8" hidden="1"/>
    <cellStyle name="Гиперссылка" xfId="457" builtinId="8" hidden="1"/>
    <cellStyle name="Гиперссылка" xfId="459" builtinId="8" hidden="1"/>
    <cellStyle name="Гиперссылка" xfId="461" builtinId="8" hidden="1"/>
    <cellStyle name="Гиперссылка" xfId="463" builtinId="8" hidden="1"/>
    <cellStyle name="Гиперссылка" xfId="465" builtinId="8" hidden="1"/>
    <cellStyle name="Гиперссылка" xfId="467" builtinId="8" hidden="1"/>
    <cellStyle name="Гиперссылка" xfId="469" builtinId="8" hidden="1"/>
    <cellStyle name="Гиперссылка" xfId="471" builtinId="8" hidden="1"/>
    <cellStyle name="Гиперссылка" xfId="473" builtinId="8" hidden="1"/>
    <cellStyle name="Гиперссылка" xfId="475" builtinId="8" hidden="1"/>
    <cellStyle name="Гиперссылка" xfId="477" builtinId="8" hidden="1"/>
    <cellStyle name="Гиперссылка" xfId="479" builtinId="8" hidden="1"/>
    <cellStyle name="Гиперссылка" xfId="481" builtinId="8" hidden="1"/>
    <cellStyle name="Гиперссылка" xfId="483" builtinId="8" hidden="1"/>
    <cellStyle name="Гиперссылка" xfId="485" builtinId="8" hidden="1"/>
    <cellStyle name="Гиперссылка" xfId="487" builtinId="8" hidden="1"/>
    <cellStyle name="Гиперссылка" xfId="489" builtinId="8" hidden="1"/>
    <cellStyle name="Гиперссылка" xfId="491" builtinId="8" hidden="1"/>
    <cellStyle name="Гиперссылка" xfId="493" builtinId="8" hidden="1"/>
    <cellStyle name="Гиперссылка" xfId="495" builtinId="8" hidden="1"/>
    <cellStyle name="Гиперссылка" xfId="497" builtinId="8" hidden="1"/>
    <cellStyle name="Гиперссылка" xfId="499" builtinId="8" hidden="1"/>
    <cellStyle name="Гиперссылка" xfId="501" builtinId="8" hidden="1"/>
    <cellStyle name="Гиперссылка" xfId="503" builtinId="8" hidden="1"/>
    <cellStyle name="Гиперссылка" xfId="505" builtinId="8" hidden="1"/>
    <cellStyle name="Гиперссылка" xfId="507" builtinId="8" hidden="1"/>
    <cellStyle name="Гиперссылка" xfId="509" builtinId="8" hidden="1"/>
    <cellStyle name="Гиперссылка" xfId="511" builtinId="8" hidden="1"/>
    <cellStyle name="Гиперссылка" xfId="513" builtinId="8" hidden="1"/>
    <cellStyle name="Гиперссылка" xfId="515" builtinId="8" hidden="1"/>
    <cellStyle name="Гиперссылка" xfId="517" builtinId="8" hidden="1"/>
    <cellStyle name="Гиперссылка" xfId="519" builtinId="8" hidden="1"/>
    <cellStyle name="Гиперссылка" xfId="521" builtinId="8" hidden="1"/>
    <cellStyle name="Гиперссылка" xfId="523" builtinId="8" hidden="1"/>
    <cellStyle name="Гиперссылка" xfId="525" builtinId="8" hidden="1"/>
    <cellStyle name="Гиперссылка" xfId="527" builtinId="8" hidden="1"/>
    <cellStyle name="Гиперссылка" xfId="529" builtinId="8" hidden="1"/>
    <cellStyle name="Гиперссылка" xfId="531" builtinId="8" hidden="1"/>
    <cellStyle name="Гиперссылка" xfId="533" builtinId="8" hidden="1"/>
    <cellStyle name="Гиперссылка" xfId="535" builtinId="8" hidden="1"/>
    <cellStyle name="Гиперссылка" xfId="537" builtinId="8" hidden="1"/>
    <cellStyle name="Гиперссылка" xfId="539" builtinId="8" hidden="1"/>
    <cellStyle name="Гиперссылка" xfId="541" builtinId="8" hidden="1"/>
    <cellStyle name="Гиперссылка" xfId="543" builtinId="8" hidden="1"/>
    <cellStyle name="Гиперссылка" xfId="545" builtinId="8" hidden="1"/>
    <cellStyle name="Гиперссылка" xfId="547" builtinId="8" hidden="1"/>
    <cellStyle name="Гиперссылка" xfId="549" builtinId="8" hidden="1"/>
    <cellStyle name="Гиперссылка" xfId="551" builtinId="8" hidden="1"/>
    <cellStyle name="Гиперссылка" xfId="553" builtinId="8" hidden="1"/>
    <cellStyle name="Гиперссылка" xfId="555" builtinId="8" hidden="1"/>
    <cellStyle name="Гиперссылка" xfId="557" builtinId="8" hidden="1"/>
    <cellStyle name="Гиперссылка" xfId="559" builtinId="8" hidden="1"/>
    <cellStyle name="Гиперссылка" xfId="561" builtinId="8" hidden="1"/>
    <cellStyle name="Гиперссылка" xfId="563" builtinId="8" hidden="1"/>
    <cellStyle name="Гиперссылка" xfId="565" builtinId="8" hidden="1"/>
    <cellStyle name="Гиперссылка" xfId="567" builtinId="8" hidden="1"/>
    <cellStyle name="Гиперссылка" xfId="569" builtinId="8" hidden="1"/>
    <cellStyle name="Гиперссылка" xfId="571" builtinId="8" hidden="1"/>
    <cellStyle name="Гиперссылка" xfId="573" builtinId="8" hidden="1"/>
    <cellStyle name="Гиперссылка" xfId="575" builtinId="8" hidden="1"/>
    <cellStyle name="Гиперссылка" xfId="577" builtinId="8" hidden="1"/>
    <cellStyle name="Гиперссылка" xfId="579" builtinId="8" hidden="1"/>
    <cellStyle name="Гиперссылка" xfId="581" builtinId="8" hidden="1"/>
    <cellStyle name="Гиперссылка" xfId="583" builtinId="8" hidden="1"/>
    <cellStyle name="Гиперссылка" xfId="585" builtinId="8" hidden="1"/>
    <cellStyle name="Гиперссылка" xfId="587" builtinId="8" hidden="1"/>
    <cellStyle name="Гиперссылка" xfId="589" builtinId="8" hidden="1"/>
    <cellStyle name="Гиперссылка" xfId="591" builtinId="8" hidden="1"/>
    <cellStyle name="Гиперссылка" xfId="593" builtinId="8" hidden="1"/>
    <cellStyle name="Гиперссылка" xfId="595" builtinId="8" hidden="1"/>
    <cellStyle name="Гиперссылка" xfId="597" builtinId="8" hidden="1"/>
    <cellStyle name="Гиперссылка" xfId="599" builtinId="8" hidden="1"/>
    <cellStyle name="Гиперссылка" xfId="601" builtinId="8" hidden="1"/>
    <cellStyle name="Гиперссылка" xfId="603" builtinId="8" hidden="1"/>
    <cellStyle name="Гиперссылка" xfId="605" builtinId="8" hidden="1"/>
    <cellStyle name="Гиперссылка" xfId="607" builtinId="8" hidden="1"/>
    <cellStyle name="Гиперссылка" xfId="609" builtinId="8" hidden="1"/>
    <cellStyle name="Гиперссылка" xfId="611" builtinId="8" hidden="1"/>
    <cellStyle name="Гиперссылка" xfId="613" builtinId="8" hidden="1"/>
    <cellStyle name="Гиперссылка" xfId="615" builtinId="8" hidden="1"/>
    <cellStyle name="Гиперссылка" xfId="617" builtinId="8" hidden="1"/>
    <cellStyle name="Гиперссылка" xfId="619" builtinId="8" hidden="1"/>
    <cellStyle name="Гиперссылка" xfId="621" builtinId="8" hidden="1"/>
    <cellStyle name="Гиперссылка" xfId="623" builtinId="8" hidden="1"/>
    <cellStyle name="Гиперссылка" xfId="625" builtinId="8" hidden="1"/>
    <cellStyle name="Гиперссылка" xfId="627" builtinId="8" hidden="1"/>
    <cellStyle name="Гиперссылка" xfId="629" builtinId="8" hidden="1"/>
    <cellStyle name="Гиперссылка" xfId="631" builtinId="8" hidden="1"/>
    <cellStyle name="Гиперссылка" xfId="633" builtinId="8" hidden="1"/>
    <cellStyle name="Гиперссылка" xfId="635" builtinId="8" hidden="1"/>
    <cellStyle name="Гиперссылка" xfId="637" builtinId="8" hidden="1"/>
    <cellStyle name="Гиперссылка" xfId="639" builtinId="8" hidden="1"/>
    <cellStyle name="Гиперссылка" xfId="641" builtinId="8" hidden="1"/>
    <cellStyle name="Гиперссылка" xfId="643" builtinId="8" hidden="1"/>
    <cellStyle name="Гиперссылка" xfId="645" builtinId="8" hidden="1"/>
    <cellStyle name="Гиперссылка" xfId="647" builtinId="8" hidden="1"/>
    <cellStyle name="Гиперссылка" xfId="649" builtinId="8" hidden="1"/>
    <cellStyle name="Гиперссылка" xfId="651" builtinId="8" hidden="1"/>
    <cellStyle name="Гиперссылка" xfId="653" builtinId="8" hidden="1"/>
    <cellStyle name="Гиперссылка" xfId="655" builtinId="8" hidden="1"/>
    <cellStyle name="Гиперссылка" xfId="657" builtinId="8" hidden="1"/>
    <cellStyle name="Гиперссылка" xfId="659" builtinId="8" hidden="1"/>
    <cellStyle name="Гиперссылка" xfId="661" builtinId="8" hidden="1"/>
    <cellStyle name="Гиперссылка" xfId="663" builtinId="8" hidden="1"/>
    <cellStyle name="Гиперссылка" xfId="665" builtinId="8" hidden="1"/>
    <cellStyle name="Гиперссылка" xfId="667" builtinId="8" hidden="1"/>
    <cellStyle name="Гиперссылка" xfId="669" builtinId="8" hidden="1"/>
    <cellStyle name="Гиперссылка" xfId="671" builtinId="8" hidden="1"/>
    <cellStyle name="Гиперссылка" xfId="673" builtinId="8" hidden="1"/>
    <cellStyle name="Гиперссылка" xfId="675" builtinId="8" hidden="1"/>
    <cellStyle name="Гиперссылка" xfId="677" builtinId="8" hidden="1"/>
    <cellStyle name="Гиперссылка" xfId="679" builtinId="8" hidden="1"/>
    <cellStyle name="Гиперссылка" xfId="681" builtinId="8" hidden="1"/>
    <cellStyle name="Гиперссылка" xfId="683" builtinId="8" hidden="1"/>
    <cellStyle name="Гиперссылка" xfId="685" builtinId="8" hidden="1"/>
    <cellStyle name="Гиперссылка" xfId="687" builtinId="8" hidden="1"/>
    <cellStyle name="Гиперссылка" xfId="689" builtinId="8" hidden="1"/>
    <cellStyle name="Гиперссылка" xfId="691" builtinId="8" hidden="1"/>
    <cellStyle name="Гиперссылка" xfId="693" builtinId="8" hidden="1"/>
    <cellStyle name="Гиперссылка" xfId="695" builtinId="8" hidden="1"/>
    <cellStyle name="Гиперссылка" xfId="697" builtinId="8" hidden="1"/>
    <cellStyle name="Гиперссылка" xfId="699" builtinId="8" hidden="1"/>
    <cellStyle name="Гиперссылка" xfId="701" builtinId="8" hidden="1"/>
    <cellStyle name="Гиперссылка" xfId="703" builtinId="8" hidden="1"/>
    <cellStyle name="Гиперссылка" xfId="705" builtinId="8" hidden="1"/>
    <cellStyle name="Гиперссылка" xfId="707" builtinId="8" hidden="1"/>
    <cellStyle name="Гиперссылка" xfId="709" builtinId="8" hidden="1"/>
    <cellStyle name="Гиперссылка" xfId="711" builtinId="8" hidden="1"/>
    <cellStyle name="Гиперссылка" xfId="713" builtinId="8" hidden="1"/>
    <cellStyle name="Гиперссылка" xfId="715" builtinId="8" hidden="1"/>
    <cellStyle name="Гиперссылка" xfId="717" builtinId="8" hidden="1"/>
    <cellStyle name="Гиперссылка" xfId="719" builtinId="8" hidden="1"/>
    <cellStyle name="Гиперссылка" xfId="721" builtinId="8" hidden="1"/>
    <cellStyle name="Гиперссылка" xfId="723" builtinId="8" hidden="1"/>
    <cellStyle name="Гиперссылка" xfId="725" builtinId="8" hidden="1"/>
    <cellStyle name="Гиперссылка" xfId="727" builtinId="8" hidden="1"/>
    <cellStyle name="Гиперссылка" xfId="729" builtinId="8" hidden="1"/>
    <cellStyle name="Гиперссылка" xfId="731" builtinId="8" hidden="1"/>
    <cellStyle name="Гиперссылка" xfId="733" builtinId="8" hidden="1"/>
    <cellStyle name="Гиперссылка" xfId="735" builtinId="8" hidden="1"/>
    <cellStyle name="Гиперссылка" xfId="737" builtinId="8" hidden="1"/>
    <cellStyle name="Гиперссылка" xfId="739" builtinId="8" hidden="1"/>
    <cellStyle name="Гиперссылка" xfId="741" builtinId="8" hidden="1"/>
    <cellStyle name="Гиперссылка" xfId="743" builtinId="8" hidden="1"/>
    <cellStyle name="Гиперссылка" xfId="745" builtinId="8" hidden="1"/>
    <cellStyle name="Гиперссылка" xfId="747" builtinId="8" hidden="1"/>
    <cellStyle name="Гиперссылка" xfId="749" builtinId="8" hidden="1"/>
    <cellStyle name="Гиперссылка" xfId="751" builtinId="8" hidden="1"/>
    <cellStyle name="Гиперссылка" xfId="753" builtinId="8" hidden="1"/>
    <cellStyle name="Гиперссылка" xfId="755" builtinId="8" hidden="1"/>
    <cellStyle name="Гиперссылка" xfId="757" builtinId="8" hidden="1"/>
    <cellStyle name="Гиперссылка" xfId="759" builtinId="8" hidden="1"/>
    <cellStyle name="Гиперссылка" xfId="761" builtinId="8" hidden="1"/>
    <cellStyle name="Гиперссылка" xfId="763" builtinId="8" hidden="1"/>
    <cellStyle name="Гиперссылка" xfId="765" builtinId="8" hidden="1"/>
    <cellStyle name="Гиперссылка" xfId="767" builtinId="8" hidden="1"/>
    <cellStyle name="Гиперссылка" xfId="769" builtinId="8" hidden="1"/>
    <cellStyle name="Гиперссылка" xfId="771" builtinId="8" hidden="1"/>
    <cellStyle name="Гиперссылка" xfId="773" builtinId="8" hidden="1"/>
    <cellStyle name="Гиперссылка" xfId="775" builtinId="8" hidden="1"/>
    <cellStyle name="Гиперссылка" xfId="777" builtinId="8" hidden="1"/>
    <cellStyle name="Гиперссылка" xfId="779" builtinId="8" hidden="1"/>
    <cellStyle name="Гиперссылка" xfId="781" builtinId="8" hidden="1"/>
    <cellStyle name="Гиперссылка" xfId="783" builtinId="8" hidden="1"/>
    <cellStyle name="Гиперссылка" xfId="785" builtinId="8" hidden="1"/>
    <cellStyle name="Гиперссылка" xfId="78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  <cellStyle name="Открывавшаяся гиперссылка" xfId="60" builtinId="9" hidden="1"/>
    <cellStyle name="Открывавшаяся гиперссылка" xfId="62" builtinId="9" hidden="1"/>
    <cellStyle name="Открывавшаяся гиперссылка" xfId="64" builtinId="9" hidden="1"/>
    <cellStyle name="Открывавшаяся гиперссылка" xfId="66" builtinId="9" hidden="1"/>
    <cellStyle name="Открывавшаяся гиперссылка" xfId="68" builtinId="9" hidden="1"/>
    <cellStyle name="Открывавшаяся гиперссылка" xfId="70" builtinId="9" hidden="1"/>
    <cellStyle name="Открывавшаяся гиперссылка" xfId="72" builtinId="9" hidden="1"/>
    <cellStyle name="Открывавшаяся гиперссылка" xfId="74" builtinId="9" hidden="1"/>
    <cellStyle name="Открывавшаяся гиперссылка" xfId="76" builtinId="9" hidden="1"/>
    <cellStyle name="Открывавшаяся гиперссылка" xfId="78" builtinId="9" hidden="1"/>
    <cellStyle name="Открывавшаяся гиперссылка" xfId="80" builtinId="9" hidden="1"/>
    <cellStyle name="Открывавшаяся гиперссылка" xfId="82" builtinId="9" hidden="1"/>
    <cellStyle name="Открывавшаяся гиперссылка" xfId="84" builtinId="9" hidden="1"/>
    <cellStyle name="Открывавшаяся гиперссылка" xfId="86" builtinId="9" hidden="1"/>
    <cellStyle name="Открывавшаяся гиперссылка" xfId="88" builtinId="9" hidden="1"/>
    <cellStyle name="Открывавшаяся гиперссылка" xfId="90" builtinId="9" hidden="1"/>
    <cellStyle name="Открывавшаяся гиперссылка" xfId="92" builtinId="9" hidden="1"/>
    <cellStyle name="Открывавшаяся гиперссылка" xfId="94" builtinId="9" hidden="1"/>
    <cellStyle name="Открывавшаяся гиперссылка" xfId="96" builtinId="9" hidden="1"/>
    <cellStyle name="Открывавшаяся гиперссылка" xfId="98" builtinId="9" hidden="1"/>
    <cellStyle name="Открывавшаяся гиперссылка" xfId="100" builtinId="9" hidden="1"/>
    <cellStyle name="Открывавшаяся гиперссылка" xfId="102" builtinId="9" hidden="1"/>
    <cellStyle name="Открывавшаяся гиперссылка" xfId="104" builtinId="9" hidden="1"/>
    <cellStyle name="Открывавшаяся гиперссылка" xfId="106" builtinId="9" hidden="1"/>
    <cellStyle name="Открывавшаяся гиперссылка" xfId="108" builtinId="9" hidden="1"/>
    <cellStyle name="Открывавшаяся гиперссылка" xfId="110" builtinId="9" hidden="1"/>
    <cellStyle name="Открывавшаяся гиперссылка" xfId="112" builtinId="9" hidden="1"/>
    <cellStyle name="Открывавшаяся гиперссылка" xfId="114" builtinId="9" hidden="1"/>
    <cellStyle name="Открывавшаяся гиперссылка" xfId="116" builtinId="9" hidden="1"/>
    <cellStyle name="Открывавшаяся гиперссылка" xfId="118" builtinId="9" hidden="1"/>
    <cellStyle name="Открывавшаяся гиперссылка" xfId="120" builtinId="9" hidden="1"/>
    <cellStyle name="Открывавшаяся гиперссылка" xfId="122" builtinId="9" hidden="1"/>
    <cellStyle name="Открывавшаяся гиперссылка" xfId="124" builtinId="9" hidden="1"/>
    <cellStyle name="Открывавшаяся гиперссылка" xfId="126" builtinId="9" hidden="1"/>
    <cellStyle name="Открывавшаяся гиперссылка" xfId="128" builtinId="9" hidden="1"/>
    <cellStyle name="Открывавшаяся гиперссылка" xfId="130" builtinId="9" hidden="1"/>
    <cellStyle name="Открывавшаяся гиперссылка" xfId="132" builtinId="9" hidden="1"/>
    <cellStyle name="Открывавшаяся гиперссылка" xfId="134" builtinId="9" hidden="1"/>
    <cellStyle name="Открывавшаяся гиперссылка" xfId="136" builtinId="9" hidden="1"/>
    <cellStyle name="Открывавшаяся гиперссылка" xfId="138" builtinId="9" hidden="1"/>
    <cellStyle name="Открывавшаяся гиперссылка" xfId="140" builtinId="9" hidden="1"/>
    <cellStyle name="Открывавшаяся гиперссылка" xfId="142" builtinId="9" hidden="1"/>
    <cellStyle name="Открывавшаяся гиперссылка" xfId="144" builtinId="9" hidden="1"/>
    <cellStyle name="Открывавшаяся гиперссылка" xfId="146" builtinId="9" hidden="1"/>
    <cellStyle name="Открывавшаяся гиперссылка" xfId="148" builtinId="9" hidden="1"/>
    <cellStyle name="Открывавшаяся гиперссылка" xfId="150" builtinId="9" hidden="1"/>
    <cellStyle name="Открывавшаяся гиперссылка" xfId="152" builtinId="9" hidden="1"/>
    <cellStyle name="Открывавшаяся гиперссылка" xfId="154" builtinId="9" hidden="1"/>
    <cellStyle name="Открывавшаяся гиперссылка" xfId="156" builtinId="9" hidden="1"/>
    <cellStyle name="Открывавшаяся гиперссылка" xfId="158" builtinId="9" hidden="1"/>
    <cellStyle name="Открывавшаяся гиперссылка" xfId="160" builtinId="9" hidden="1"/>
    <cellStyle name="Открывавшаяся гиперссылка" xfId="162" builtinId="9" hidden="1"/>
    <cellStyle name="Открывавшаяся гиперссылка" xfId="164" builtinId="9" hidden="1"/>
    <cellStyle name="Открывавшаяся гиперссылка" xfId="166" builtinId="9" hidden="1"/>
    <cellStyle name="Открывавшаяся гиперссылка" xfId="168" builtinId="9" hidden="1"/>
    <cellStyle name="Открывавшаяся гиперссылка" xfId="170" builtinId="9" hidden="1"/>
    <cellStyle name="Открывавшаяся гиперссылка" xfId="172" builtinId="9" hidden="1"/>
    <cellStyle name="Открывавшаяся гиперссылка" xfId="174" builtinId="9" hidden="1"/>
    <cellStyle name="Открывавшаяся гиперссылка" xfId="176" builtinId="9" hidden="1"/>
    <cellStyle name="Открывавшаяся гиперссылка" xfId="178" builtinId="9" hidden="1"/>
    <cellStyle name="Открывавшаяся гиперссылка" xfId="180" builtinId="9" hidden="1"/>
    <cellStyle name="Открывавшаяся гиперссылка" xfId="182" builtinId="9" hidden="1"/>
    <cellStyle name="Открывавшаяся гиперссылка" xfId="184" builtinId="9" hidden="1"/>
    <cellStyle name="Открывавшаяся гиперссылка" xfId="186" builtinId="9" hidden="1"/>
    <cellStyle name="Открывавшаяся гиперссылка" xfId="188" builtinId="9" hidden="1"/>
    <cellStyle name="Открывавшаяся гиперссылка" xfId="190" builtinId="9" hidden="1"/>
    <cellStyle name="Открывавшаяся гиперссылка" xfId="192" builtinId="9" hidden="1"/>
    <cellStyle name="Открывавшаяся гиперссылка" xfId="194" builtinId="9" hidden="1"/>
    <cellStyle name="Открывавшаяся гиперссылка" xfId="196" builtinId="9" hidden="1"/>
    <cellStyle name="Открывавшаяся гиперссылка" xfId="198" builtinId="9" hidden="1"/>
    <cellStyle name="Открывавшаяся гиперссылка" xfId="200" builtinId="9" hidden="1"/>
    <cellStyle name="Открывавшаяся гиперссылка" xfId="202" builtinId="9" hidden="1"/>
    <cellStyle name="Открывавшаяся гиперссылка" xfId="204" builtinId="9" hidden="1"/>
    <cellStyle name="Открывавшаяся гиперссылка" xfId="206" builtinId="9" hidden="1"/>
    <cellStyle name="Открывавшаяся гиперссылка" xfId="208" builtinId="9" hidden="1"/>
    <cellStyle name="Открывавшаяся гиперссылка" xfId="210" builtinId="9" hidden="1"/>
    <cellStyle name="Открывавшаяся гиперссылка" xfId="212" builtinId="9" hidden="1"/>
    <cellStyle name="Открывавшаяся гиперссылка" xfId="214" builtinId="9" hidden="1"/>
    <cellStyle name="Открывавшаяся гиперссылка" xfId="216" builtinId="9" hidden="1"/>
    <cellStyle name="Открывавшаяся гиперссылка" xfId="218" builtinId="9" hidden="1"/>
    <cellStyle name="Открывавшаяся гиперссылка" xfId="220" builtinId="9" hidden="1"/>
    <cellStyle name="Открывавшаяся гиперссылка" xfId="222" builtinId="9" hidden="1"/>
    <cellStyle name="Открывавшаяся гиперссылка" xfId="224" builtinId="9" hidden="1"/>
    <cellStyle name="Открывавшаяся гиперссылка" xfId="226" builtinId="9" hidden="1"/>
    <cellStyle name="Открывавшаяся гиперссылка" xfId="228" builtinId="9" hidden="1"/>
    <cellStyle name="Открывавшаяся гиперссылка" xfId="230" builtinId="9" hidden="1"/>
    <cellStyle name="Открывавшаяся гиперссылка" xfId="232" builtinId="9" hidden="1"/>
    <cellStyle name="Открывавшаяся гиперссылка" xfId="234" builtinId="9" hidden="1"/>
    <cellStyle name="Открывавшаяся гиперссылка" xfId="236" builtinId="9" hidden="1"/>
    <cellStyle name="Открывавшаяся гиперссылка" xfId="238" builtinId="9" hidden="1"/>
    <cellStyle name="Открывавшаяся гиперссылка" xfId="240" builtinId="9" hidden="1"/>
    <cellStyle name="Открывавшаяся гиперссылка" xfId="242" builtinId="9" hidden="1"/>
    <cellStyle name="Открывавшаяся гиперссылка" xfId="244" builtinId="9" hidden="1"/>
    <cellStyle name="Открывавшаяся гиперссылка" xfId="246" builtinId="9" hidden="1"/>
    <cellStyle name="Открывавшаяся гиперссылка" xfId="248" builtinId="9" hidden="1"/>
    <cellStyle name="Открывавшаяся гиперссылка" xfId="250" builtinId="9" hidden="1"/>
    <cellStyle name="Открывавшаяся гиперссылка" xfId="252" builtinId="9" hidden="1"/>
    <cellStyle name="Открывавшаяся гиперссылка" xfId="254" builtinId="9" hidden="1"/>
    <cellStyle name="Открывавшаяся гиперссылка" xfId="256" builtinId="9" hidden="1"/>
    <cellStyle name="Открывавшаяся гиперссылка" xfId="258" builtinId="9" hidden="1"/>
    <cellStyle name="Открывавшаяся гиперссылка" xfId="260" builtinId="9" hidden="1"/>
    <cellStyle name="Открывавшаяся гиперссылка" xfId="262" builtinId="9" hidden="1"/>
    <cellStyle name="Открывавшаяся гиперссылка" xfId="264" builtinId="9" hidden="1"/>
    <cellStyle name="Открывавшаяся гиперссылка" xfId="266" builtinId="9" hidden="1"/>
    <cellStyle name="Открывавшаяся гиперссылка" xfId="268" builtinId="9" hidden="1"/>
    <cellStyle name="Открывавшаяся гиперссылка" xfId="270" builtinId="9" hidden="1"/>
    <cellStyle name="Открывавшаяся гиперссылка" xfId="272" builtinId="9" hidden="1"/>
    <cellStyle name="Открывавшаяся гиперссылка" xfId="274" builtinId="9" hidden="1"/>
    <cellStyle name="Открывавшаяся гиперссылка" xfId="276" builtinId="9" hidden="1"/>
    <cellStyle name="Открывавшаяся гиперссылка" xfId="278" builtinId="9" hidden="1"/>
    <cellStyle name="Открывавшаяся гиперссылка" xfId="280" builtinId="9" hidden="1"/>
    <cellStyle name="Открывавшаяся гиперссылка" xfId="282" builtinId="9" hidden="1"/>
    <cellStyle name="Открывавшаяся гиперссылка" xfId="284" builtinId="9" hidden="1"/>
    <cellStyle name="Открывавшаяся гиперссылка" xfId="286" builtinId="9" hidden="1"/>
    <cellStyle name="Открывавшаяся гиперссылка" xfId="288" builtinId="9" hidden="1"/>
    <cellStyle name="Открывавшаяся гиперссылка" xfId="290" builtinId="9" hidden="1"/>
    <cellStyle name="Открывавшаяся гиперссылка" xfId="292" builtinId="9" hidden="1"/>
    <cellStyle name="Открывавшаяся гиперссылка" xfId="294" builtinId="9" hidden="1"/>
    <cellStyle name="Открывавшаяся гиперссылка" xfId="296" builtinId="9" hidden="1"/>
    <cellStyle name="Открывавшаяся гиперссылка" xfId="298" builtinId="9" hidden="1"/>
    <cellStyle name="Открывавшаяся гиперссылка" xfId="300" builtinId="9" hidden="1"/>
    <cellStyle name="Открывавшаяся гиперссылка" xfId="302" builtinId="9" hidden="1"/>
    <cellStyle name="Открывавшаяся гиперссылка" xfId="304" builtinId="9" hidden="1"/>
    <cellStyle name="Открывавшаяся гиперссылка" xfId="306" builtinId="9" hidden="1"/>
    <cellStyle name="Открывавшаяся гиперссылка" xfId="308" builtinId="9" hidden="1"/>
    <cellStyle name="Открывавшаяся гиперссылка" xfId="310" builtinId="9" hidden="1"/>
    <cellStyle name="Открывавшаяся гиперссылка" xfId="312" builtinId="9" hidden="1"/>
    <cellStyle name="Открывавшаяся гиперссылка" xfId="314" builtinId="9" hidden="1"/>
    <cellStyle name="Открывавшаяся гиперссылка" xfId="316" builtinId="9" hidden="1"/>
    <cellStyle name="Открывавшаяся гиперссылка" xfId="318" builtinId="9" hidden="1"/>
    <cellStyle name="Открывавшаяся гиперссылка" xfId="320" builtinId="9" hidden="1"/>
    <cellStyle name="Открывавшаяся гиперссылка" xfId="322" builtinId="9" hidden="1"/>
    <cellStyle name="Открывавшаяся гиперссылка" xfId="324" builtinId="9" hidden="1"/>
    <cellStyle name="Открывавшаяся гиперссылка" xfId="326" builtinId="9" hidden="1"/>
    <cellStyle name="Открывавшаяся гиперссылка" xfId="328" builtinId="9" hidden="1"/>
    <cellStyle name="Открывавшаяся гиперссылка" xfId="330" builtinId="9" hidden="1"/>
    <cellStyle name="Открывавшаяся гиперссылка" xfId="332" builtinId="9" hidden="1"/>
    <cellStyle name="Открывавшаяся гиперссылка" xfId="334" builtinId="9" hidden="1"/>
    <cellStyle name="Открывавшаяся гиперссылка" xfId="336" builtinId="9" hidden="1"/>
    <cellStyle name="Открывавшаяся гиперссылка" xfId="338" builtinId="9" hidden="1"/>
    <cellStyle name="Открывавшаяся гиперссылка" xfId="340" builtinId="9" hidden="1"/>
    <cellStyle name="Открывавшаяся гиперссылка" xfId="342" builtinId="9" hidden="1"/>
    <cellStyle name="Открывавшаяся гиперссылка" xfId="344" builtinId="9" hidden="1"/>
    <cellStyle name="Открывавшаяся гиперссылка" xfId="346" builtinId="9" hidden="1"/>
    <cellStyle name="Открывавшаяся гиперссылка" xfId="348" builtinId="9" hidden="1"/>
    <cellStyle name="Открывавшаяся гиперссылка" xfId="350" builtinId="9" hidden="1"/>
    <cellStyle name="Открывавшаяся гиперссылка" xfId="352" builtinId="9" hidden="1"/>
    <cellStyle name="Открывавшаяся гиперссылка" xfId="354" builtinId="9" hidden="1"/>
    <cellStyle name="Открывавшаяся гиперссылка" xfId="356" builtinId="9" hidden="1"/>
    <cellStyle name="Открывавшаяся гиперссылка" xfId="358" builtinId="9" hidden="1"/>
    <cellStyle name="Открывавшаяся гиперссылка" xfId="360" builtinId="9" hidden="1"/>
    <cellStyle name="Открывавшаяся гиперссылка" xfId="362" builtinId="9" hidden="1"/>
    <cellStyle name="Открывавшаяся гиперссылка" xfId="364" builtinId="9" hidden="1"/>
    <cellStyle name="Открывавшаяся гиперссылка" xfId="366" builtinId="9" hidden="1"/>
    <cellStyle name="Открывавшаяся гиперссылка" xfId="368" builtinId="9" hidden="1"/>
    <cellStyle name="Открывавшаяся гиперссылка" xfId="370" builtinId="9" hidden="1"/>
    <cellStyle name="Открывавшаяся гиперссылка" xfId="372" builtinId="9" hidden="1"/>
    <cellStyle name="Открывавшаяся гиперссылка" xfId="374" builtinId="9" hidden="1"/>
    <cellStyle name="Открывавшаяся гиперссылка" xfId="376" builtinId="9" hidden="1"/>
    <cellStyle name="Открывавшаяся гиперссылка" xfId="378" builtinId="9" hidden="1"/>
    <cellStyle name="Открывавшаяся гиперссылка" xfId="380" builtinId="9" hidden="1"/>
    <cellStyle name="Открывавшаяся гиперссылка" xfId="382" builtinId="9" hidden="1"/>
    <cellStyle name="Открывавшаяся гиперссылка" xfId="384" builtinId="9" hidden="1"/>
    <cellStyle name="Открывавшаяся гиперссылка" xfId="386" builtinId="9" hidden="1"/>
    <cellStyle name="Открывавшаяся гиперссылка" xfId="388" builtinId="9" hidden="1"/>
    <cellStyle name="Открывавшаяся гиперссылка" xfId="390" builtinId="9" hidden="1"/>
    <cellStyle name="Открывавшаяся гиперссылка" xfId="392" builtinId="9" hidden="1"/>
    <cellStyle name="Открывавшаяся гиперссылка" xfId="394" builtinId="9" hidden="1"/>
    <cellStyle name="Открывавшаяся гиперссылка" xfId="396" builtinId="9" hidden="1"/>
    <cellStyle name="Открывавшаяся гиперссылка" xfId="398" builtinId="9" hidden="1"/>
    <cellStyle name="Открывавшаяся гиперссылка" xfId="400" builtinId="9" hidden="1"/>
    <cellStyle name="Открывавшаяся гиперссылка" xfId="402" builtinId="9" hidden="1"/>
    <cellStyle name="Открывавшаяся гиперссылка" xfId="404" builtinId="9" hidden="1"/>
    <cellStyle name="Открывавшаяся гиперссылка" xfId="406" builtinId="9" hidden="1"/>
    <cellStyle name="Открывавшаяся гиперссылка" xfId="408" builtinId="9" hidden="1"/>
    <cellStyle name="Открывавшаяся гиперссылка" xfId="410" builtinId="9" hidden="1"/>
    <cellStyle name="Открывавшаяся гиперссылка" xfId="412" builtinId="9" hidden="1"/>
    <cellStyle name="Открывавшаяся гиперссылка" xfId="414" builtinId="9" hidden="1"/>
    <cellStyle name="Открывавшаяся гиперссылка" xfId="416" builtinId="9" hidden="1"/>
    <cellStyle name="Открывавшаяся гиперссылка" xfId="418" builtinId="9" hidden="1"/>
    <cellStyle name="Открывавшаяся гиперссылка" xfId="420" builtinId="9" hidden="1"/>
    <cellStyle name="Открывавшаяся гиперссылка" xfId="422" builtinId="9" hidden="1"/>
    <cellStyle name="Открывавшаяся гиперссылка" xfId="424" builtinId="9" hidden="1"/>
    <cellStyle name="Открывавшаяся гиперссылка" xfId="426" builtinId="9" hidden="1"/>
    <cellStyle name="Открывавшаяся гиперссылка" xfId="428" builtinId="9" hidden="1"/>
    <cellStyle name="Открывавшаяся гиперссылка" xfId="430" builtinId="9" hidden="1"/>
    <cellStyle name="Открывавшаяся гиперссылка" xfId="432" builtinId="9" hidden="1"/>
    <cellStyle name="Открывавшаяся гиперссылка" xfId="434" builtinId="9" hidden="1"/>
    <cellStyle name="Открывавшаяся гиперссылка" xfId="436" builtinId="9" hidden="1"/>
    <cellStyle name="Открывавшаяся гиперссылка" xfId="438" builtinId="9" hidden="1"/>
    <cellStyle name="Открывавшаяся гиперссылка" xfId="440" builtinId="9" hidden="1"/>
    <cellStyle name="Открывавшаяся гиперссылка" xfId="442" builtinId="9" hidden="1"/>
    <cellStyle name="Открывавшаяся гиперссылка" xfId="444" builtinId="9" hidden="1"/>
    <cellStyle name="Открывавшаяся гиперссылка" xfId="446" builtinId="9" hidden="1"/>
    <cellStyle name="Открывавшаяся гиперссылка" xfId="448" builtinId="9" hidden="1"/>
    <cellStyle name="Открывавшаяся гиперссылка" xfId="450" builtinId="9" hidden="1"/>
    <cellStyle name="Открывавшаяся гиперссылка" xfId="452" builtinId="9" hidden="1"/>
    <cellStyle name="Открывавшаяся гиперссылка" xfId="454" builtinId="9" hidden="1"/>
    <cellStyle name="Открывавшаяся гиперссылка" xfId="456" builtinId="9" hidden="1"/>
    <cellStyle name="Открывавшаяся гиперссылка" xfId="458" builtinId="9" hidden="1"/>
    <cellStyle name="Открывавшаяся гиперссылка" xfId="460" builtinId="9" hidden="1"/>
    <cellStyle name="Открывавшаяся гиперссылка" xfId="462" builtinId="9" hidden="1"/>
    <cellStyle name="Открывавшаяся гиперссылка" xfId="464" builtinId="9" hidden="1"/>
    <cellStyle name="Открывавшаяся гиперссылка" xfId="466" builtinId="9" hidden="1"/>
    <cellStyle name="Открывавшаяся гиперссылка" xfId="468" builtinId="9" hidden="1"/>
    <cellStyle name="Открывавшаяся гиперссылка" xfId="470" builtinId="9" hidden="1"/>
    <cellStyle name="Открывавшаяся гиперссылка" xfId="472" builtinId="9" hidden="1"/>
    <cellStyle name="Открывавшаяся гиперссылка" xfId="474" builtinId="9" hidden="1"/>
    <cellStyle name="Открывавшаяся гиперссылка" xfId="476" builtinId="9" hidden="1"/>
    <cellStyle name="Открывавшаяся гиперссылка" xfId="478" builtinId="9" hidden="1"/>
    <cellStyle name="Открывавшаяся гиперссылка" xfId="480" builtinId="9" hidden="1"/>
    <cellStyle name="Открывавшаяся гиперссылка" xfId="482" builtinId="9" hidden="1"/>
    <cellStyle name="Открывавшаяся гиперссылка" xfId="484" builtinId="9" hidden="1"/>
    <cellStyle name="Открывавшаяся гиперссылка" xfId="486" builtinId="9" hidden="1"/>
    <cellStyle name="Открывавшаяся гиперссылка" xfId="488" builtinId="9" hidden="1"/>
    <cellStyle name="Открывавшаяся гиперссылка" xfId="490" builtinId="9" hidden="1"/>
    <cellStyle name="Открывавшаяся гиперссылка" xfId="492" builtinId="9" hidden="1"/>
    <cellStyle name="Открывавшаяся гиперссылка" xfId="494" builtinId="9" hidden="1"/>
    <cellStyle name="Открывавшаяся гиперссылка" xfId="496" builtinId="9" hidden="1"/>
    <cellStyle name="Открывавшаяся гиперссылка" xfId="498" builtinId="9" hidden="1"/>
    <cellStyle name="Открывавшаяся гиперссылка" xfId="500" builtinId="9" hidden="1"/>
    <cellStyle name="Открывавшаяся гиперссылка" xfId="502" builtinId="9" hidden="1"/>
    <cellStyle name="Открывавшаяся гиперссылка" xfId="504" builtinId="9" hidden="1"/>
    <cellStyle name="Открывавшаяся гиперссылка" xfId="506" builtinId="9" hidden="1"/>
    <cellStyle name="Открывавшаяся гиперссылка" xfId="508" builtinId="9" hidden="1"/>
    <cellStyle name="Открывавшаяся гиперссылка" xfId="510" builtinId="9" hidden="1"/>
    <cellStyle name="Открывавшаяся гиперссылка" xfId="512" builtinId="9" hidden="1"/>
    <cellStyle name="Открывавшаяся гиперссылка" xfId="514" builtinId="9" hidden="1"/>
    <cellStyle name="Открывавшаяся гиперссылка" xfId="516" builtinId="9" hidden="1"/>
    <cellStyle name="Открывавшаяся гиперссылка" xfId="518" builtinId="9" hidden="1"/>
    <cellStyle name="Открывавшаяся гиперссылка" xfId="520" builtinId="9" hidden="1"/>
    <cellStyle name="Открывавшаяся гиперссылка" xfId="522" builtinId="9" hidden="1"/>
    <cellStyle name="Открывавшаяся гиперссылка" xfId="524" builtinId="9" hidden="1"/>
    <cellStyle name="Открывавшаяся гиперссылка" xfId="526" builtinId="9" hidden="1"/>
    <cellStyle name="Открывавшаяся гиперссылка" xfId="528" builtinId="9" hidden="1"/>
    <cellStyle name="Открывавшаяся гиперссылка" xfId="530" builtinId="9" hidden="1"/>
    <cellStyle name="Открывавшаяся гиперссылка" xfId="532" builtinId="9" hidden="1"/>
    <cellStyle name="Открывавшаяся гиперссылка" xfId="534" builtinId="9" hidden="1"/>
    <cellStyle name="Открывавшаяся гиперссылка" xfId="536" builtinId="9" hidden="1"/>
    <cellStyle name="Открывавшаяся гиперссылка" xfId="538" builtinId="9" hidden="1"/>
    <cellStyle name="Открывавшаяся гиперссылка" xfId="540" builtinId="9" hidden="1"/>
    <cellStyle name="Открывавшаяся гиперссылка" xfId="542" builtinId="9" hidden="1"/>
    <cellStyle name="Открывавшаяся гиперссылка" xfId="544" builtinId="9" hidden="1"/>
    <cellStyle name="Открывавшаяся гиперссылка" xfId="546" builtinId="9" hidden="1"/>
    <cellStyle name="Открывавшаяся гиперссылка" xfId="548" builtinId="9" hidden="1"/>
    <cellStyle name="Открывавшаяся гиперссылка" xfId="550" builtinId="9" hidden="1"/>
    <cellStyle name="Открывавшаяся гиперссылка" xfId="552" builtinId="9" hidden="1"/>
    <cellStyle name="Открывавшаяся гиперссылка" xfId="554" builtinId="9" hidden="1"/>
    <cellStyle name="Открывавшаяся гиперссылка" xfId="556" builtinId="9" hidden="1"/>
    <cellStyle name="Открывавшаяся гиперссылка" xfId="558" builtinId="9" hidden="1"/>
    <cellStyle name="Открывавшаяся гиперссылка" xfId="560" builtinId="9" hidden="1"/>
    <cellStyle name="Открывавшаяся гиперссылка" xfId="562" builtinId="9" hidden="1"/>
    <cellStyle name="Открывавшаяся гиперссылка" xfId="564" builtinId="9" hidden="1"/>
    <cellStyle name="Открывавшаяся гиперссылка" xfId="566" builtinId="9" hidden="1"/>
    <cellStyle name="Открывавшаяся гиперссылка" xfId="568" builtinId="9" hidden="1"/>
    <cellStyle name="Открывавшаяся гиперссылка" xfId="570" builtinId="9" hidden="1"/>
    <cellStyle name="Открывавшаяся гиперссылка" xfId="572" builtinId="9" hidden="1"/>
    <cellStyle name="Открывавшаяся гиперссылка" xfId="574" builtinId="9" hidden="1"/>
    <cellStyle name="Открывавшаяся гиперссылка" xfId="576" builtinId="9" hidden="1"/>
    <cellStyle name="Открывавшаяся гиперссылка" xfId="578" builtinId="9" hidden="1"/>
    <cellStyle name="Открывавшаяся гиперссылка" xfId="580" builtinId="9" hidden="1"/>
    <cellStyle name="Открывавшаяся гиперссылка" xfId="582" builtinId="9" hidden="1"/>
    <cellStyle name="Открывавшаяся гиперссылка" xfId="584" builtinId="9" hidden="1"/>
    <cellStyle name="Открывавшаяся гиперссылка" xfId="586" builtinId="9" hidden="1"/>
    <cellStyle name="Открывавшаяся гиперссылка" xfId="588" builtinId="9" hidden="1"/>
    <cellStyle name="Открывавшаяся гиперссылка" xfId="590" builtinId="9" hidden="1"/>
    <cellStyle name="Открывавшаяся гиперссылка" xfId="592" builtinId="9" hidden="1"/>
    <cellStyle name="Открывавшаяся гиперссылка" xfId="594" builtinId="9" hidden="1"/>
    <cellStyle name="Открывавшаяся гиперссылка" xfId="596" builtinId="9" hidden="1"/>
    <cellStyle name="Открывавшаяся гиперссылка" xfId="598" builtinId="9" hidden="1"/>
    <cellStyle name="Открывавшаяся гиперссылка" xfId="600" builtinId="9" hidden="1"/>
    <cellStyle name="Открывавшаяся гиперссылка" xfId="602" builtinId="9" hidden="1"/>
    <cellStyle name="Открывавшаяся гиперссылка" xfId="604" builtinId="9" hidden="1"/>
    <cellStyle name="Открывавшаяся гиперссылка" xfId="606" builtinId="9" hidden="1"/>
    <cellStyle name="Открывавшаяся гиперссылка" xfId="608" builtinId="9" hidden="1"/>
    <cellStyle name="Открывавшаяся гиперссылка" xfId="610" builtinId="9" hidden="1"/>
    <cellStyle name="Открывавшаяся гиперссылка" xfId="612" builtinId="9" hidden="1"/>
    <cellStyle name="Открывавшаяся гиперссылка" xfId="614" builtinId="9" hidden="1"/>
    <cellStyle name="Открывавшаяся гиперссылка" xfId="616" builtinId="9" hidden="1"/>
    <cellStyle name="Открывавшаяся гиперссылка" xfId="618" builtinId="9" hidden="1"/>
    <cellStyle name="Открывавшаяся гиперссылка" xfId="620" builtinId="9" hidden="1"/>
    <cellStyle name="Открывавшаяся гиперссылка" xfId="622" builtinId="9" hidden="1"/>
    <cellStyle name="Открывавшаяся гиперссылка" xfId="624" builtinId="9" hidden="1"/>
    <cellStyle name="Открывавшаяся гиперссылка" xfId="626" builtinId="9" hidden="1"/>
    <cellStyle name="Открывавшаяся гиперссылка" xfId="628" builtinId="9" hidden="1"/>
    <cellStyle name="Открывавшаяся гиперссылка" xfId="630" builtinId="9" hidden="1"/>
    <cellStyle name="Открывавшаяся гиперссылка" xfId="632" builtinId="9" hidden="1"/>
    <cellStyle name="Открывавшаяся гиперссылка" xfId="634" builtinId="9" hidden="1"/>
    <cellStyle name="Открывавшаяся гиперссылка" xfId="636" builtinId="9" hidden="1"/>
    <cellStyle name="Открывавшаяся гиперссылка" xfId="638" builtinId="9" hidden="1"/>
    <cellStyle name="Открывавшаяся гиперссылка" xfId="640" builtinId="9" hidden="1"/>
    <cellStyle name="Открывавшаяся гиперссылка" xfId="642" builtinId="9" hidden="1"/>
    <cellStyle name="Открывавшаяся гиперссылка" xfId="644" builtinId="9" hidden="1"/>
    <cellStyle name="Открывавшаяся гиперссылка" xfId="646" builtinId="9" hidden="1"/>
    <cellStyle name="Открывавшаяся гиперссылка" xfId="648" builtinId="9" hidden="1"/>
    <cellStyle name="Открывавшаяся гиперссылка" xfId="650" builtinId="9" hidden="1"/>
    <cellStyle name="Открывавшаяся гиперссылка" xfId="652" builtinId="9" hidden="1"/>
    <cellStyle name="Открывавшаяся гиперссылка" xfId="654" builtinId="9" hidden="1"/>
    <cellStyle name="Открывавшаяся гиперссылка" xfId="656" builtinId="9" hidden="1"/>
    <cellStyle name="Открывавшаяся гиперссылка" xfId="658" builtinId="9" hidden="1"/>
    <cellStyle name="Открывавшаяся гиперссылка" xfId="660" builtinId="9" hidden="1"/>
    <cellStyle name="Открывавшаяся гиперссылка" xfId="662" builtinId="9" hidden="1"/>
    <cellStyle name="Открывавшаяся гиперссылка" xfId="664" builtinId="9" hidden="1"/>
    <cellStyle name="Открывавшаяся гиперссылка" xfId="666" builtinId="9" hidden="1"/>
    <cellStyle name="Открывавшаяся гиперссылка" xfId="668" builtinId="9" hidden="1"/>
    <cellStyle name="Открывавшаяся гиперссылка" xfId="670" builtinId="9" hidden="1"/>
    <cellStyle name="Открывавшаяся гиперссылка" xfId="672" builtinId="9" hidden="1"/>
    <cellStyle name="Открывавшаяся гиперссылка" xfId="674" builtinId="9" hidden="1"/>
    <cellStyle name="Открывавшаяся гиперссылка" xfId="676" builtinId="9" hidden="1"/>
    <cellStyle name="Открывавшаяся гиперссылка" xfId="678" builtinId="9" hidden="1"/>
    <cellStyle name="Открывавшаяся гиперссылка" xfId="680" builtinId="9" hidden="1"/>
    <cellStyle name="Открывавшаяся гиперссылка" xfId="682" builtinId="9" hidden="1"/>
    <cellStyle name="Открывавшаяся гиперссылка" xfId="684" builtinId="9" hidden="1"/>
    <cellStyle name="Открывавшаяся гиперссылка" xfId="686" builtinId="9" hidden="1"/>
    <cellStyle name="Открывавшаяся гиперссылка" xfId="688" builtinId="9" hidden="1"/>
    <cellStyle name="Открывавшаяся гиперссылка" xfId="690" builtinId="9" hidden="1"/>
    <cellStyle name="Открывавшаяся гиперссылка" xfId="692" builtinId="9" hidden="1"/>
    <cellStyle name="Открывавшаяся гиперссылка" xfId="694" builtinId="9" hidden="1"/>
    <cellStyle name="Открывавшаяся гиперссылка" xfId="696" builtinId="9" hidden="1"/>
    <cellStyle name="Открывавшаяся гиперссылка" xfId="698" builtinId="9" hidden="1"/>
    <cellStyle name="Открывавшаяся гиперссылка" xfId="700" builtinId="9" hidden="1"/>
    <cellStyle name="Открывавшаяся гиперссылка" xfId="702" builtinId="9" hidden="1"/>
    <cellStyle name="Открывавшаяся гиперссылка" xfId="704" builtinId="9" hidden="1"/>
    <cellStyle name="Открывавшаяся гиперссылка" xfId="706" builtinId="9" hidden="1"/>
    <cellStyle name="Открывавшаяся гиперссылка" xfId="708" builtinId="9" hidden="1"/>
    <cellStyle name="Открывавшаяся гиперссылка" xfId="710" builtinId="9" hidden="1"/>
    <cellStyle name="Открывавшаяся гиперссылка" xfId="712" builtinId="9" hidden="1"/>
    <cellStyle name="Открывавшаяся гиперссылка" xfId="714" builtinId="9" hidden="1"/>
    <cellStyle name="Открывавшаяся гиперссылка" xfId="716" builtinId="9" hidden="1"/>
    <cellStyle name="Открывавшаяся гиперссылка" xfId="718" builtinId="9" hidden="1"/>
    <cellStyle name="Открывавшаяся гиперссылка" xfId="720" builtinId="9" hidden="1"/>
    <cellStyle name="Открывавшаяся гиперссылка" xfId="722" builtinId="9" hidden="1"/>
    <cellStyle name="Открывавшаяся гиперссылка" xfId="724" builtinId="9" hidden="1"/>
    <cellStyle name="Открывавшаяся гиперссылка" xfId="726" builtinId="9" hidden="1"/>
    <cellStyle name="Открывавшаяся гиперссылка" xfId="728" builtinId="9" hidden="1"/>
    <cellStyle name="Открывавшаяся гиперссылка" xfId="730" builtinId="9" hidden="1"/>
    <cellStyle name="Открывавшаяся гиперссылка" xfId="732" builtinId="9" hidden="1"/>
    <cellStyle name="Открывавшаяся гиперссылка" xfId="734" builtinId="9" hidden="1"/>
    <cellStyle name="Открывавшаяся гиперссылка" xfId="736" builtinId="9" hidden="1"/>
    <cellStyle name="Открывавшаяся гиперссылка" xfId="738" builtinId="9" hidden="1"/>
    <cellStyle name="Открывавшаяся гиперссылка" xfId="740" builtinId="9" hidden="1"/>
    <cellStyle name="Открывавшаяся гиперссылка" xfId="742" builtinId="9" hidden="1"/>
    <cellStyle name="Открывавшаяся гиперссылка" xfId="744" builtinId="9" hidden="1"/>
    <cellStyle name="Открывавшаяся гиперссылка" xfId="746" builtinId="9" hidden="1"/>
    <cellStyle name="Открывавшаяся гиперссылка" xfId="748" builtinId="9" hidden="1"/>
    <cellStyle name="Открывавшаяся гиперссылка" xfId="750" builtinId="9" hidden="1"/>
    <cellStyle name="Открывавшаяся гиперссылка" xfId="752" builtinId="9" hidden="1"/>
    <cellStyle name="Открывавшаяся гиперссылка" xfId="754" builtinId="9" hidden="1"/>
    <cellStyle name="Открывавшаяся гиперссылка" xfId="756" builtinId="9" hidden="1"/>
    <cellStyle name="Открывавшаяся гиперссылка" xfId="758" builtinId="9" hidden="1"/>
    <cellStyle name="Открывавшаяся гиперссылка" xfId="760" builtinId="9" hidden="1"/>
    <cellStyle name="Открывавшаяся гиперссылка" xfId="762" builtinId="9" hidden="1"/>
    <cellStyle name="Открывавшаяся гиперссылка" xfId="764" builtinId="9" hidden="1"/>
    <cellStyle name="Открывавшаяся гиперссылка" xfId="766" builtinId="9" hidden="1"/>
    <cellStyle name="Открывавшаяся гиперссылка" xfId="768" builtinId="9" hidden="1"/>
    <cellStyle name="Открывавшаяся гиперссылка" xfId="770" builtinId="9" hidden="1"/>
    <cellStyle name="Открывавшаяся гиперссылка" xfId="772" builtinId="9" hidden="1"/>
    <cellStyle name="Открывавшаяся гиперссылка" xfId="774" builtinId="9" hidden="1"/>
    <cellStyle name="Открывавшаяся гиперссылка" xfId="776" builtinId="9" hidden="1"/>
    <cellStyle name="Открывавшаяся гиперссылка" xfId="778" builtinId="9" hidden="1"/>
    <cellStyle name="Открывавшаяся гиперссылка" xfId="780" builtinId="9" hidden="1"/>
    <cellStyle name="Открывавшаяся гиперссылка" xfId="782" builtinId="9" hidden="1"/>
    <cellStyle name="Открывавшаяся гиперссылка" xfId="784" builtinId="9" hidden="1"/>
    <cellStyle name="Открывавшаяся гиперссылка" xfId="786" builtinId="9" hidden="1"/>
    <cellStyle name="Открывавшаяся гиперссылка" xfId="788" builtinId="9" hidden="1"/>
  </cellStyles>
  <dxfs count="16"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tabSelected="1" topLeftCell="A23" zoomScale="150" zoomScaleNormal="150" zoomScalePageLayoutView="150" workbookViewId="0">
      <selection sqref="A1:I80"/>
    </sheetView>
  </sheetViews>
  <sheetFormatPr defaultColWidth="9.140625" defaultRowHeight="15" x14ac:dyDescent="0.25"/>
  <cols>
    <col min="1" max="1" width="9.28515625" customWidth="1"/>
    <col min="2" max="2" width="22.28515625" style="1" customWidth="1"/>
    <col min="3" max="3" width="6.42578125" style="1" bestFit="1" customWidth="1"/>
    <col min="4" max="4" width="5.28515625" style="1" customWidth="1"/>
    <col min="5" max="5" width="6.7109375" style="1" bestFit="1" customWidth="1"/>
    <col min="6" max="6" width="7" style="1" customWidth="1"/>
    <col min="7" max="7" width="16.28515625" style="1" customWidth="1"/>
    <col min="8" max="8" width="16.140625" style="1" bestFit="1" customWidth="1"/>
    <col min="9" max="9" width="14" style="1" bestFit="1" customWidth="1"/>
    <col min="10" max="10" width="16.28515625" style="1" customWidth="1"/>
    <col min="11" max="16384" width="9.140625" style="1"/>
  </cols>
  <sheetData>
    <row r="1" spans="1:9" x14ac:dyDescent="0.25">
      <c r="A1" s="84" t="s">
        <v>256</v>
      </c>
      <c r="B1" s="85"/>
      <c r="C1" s="85"/>
      <c r="D1" s="85"/>
      <c r="E1" s="85"/>
      <c r="F1" s="85"/>
      <c r="G1" s="85"/>
      <c r="H1" s="85"/>
      <c r="I1" s="85"/>
    </row>
    <row r="3" spans="1:9" ht="42" customHeight="1" x14ac:dyDescent="0.25">
      <c r="A3" s="81" t="s">
        <v>250</v>
      </c>
      <c r="B3" s="57" t="s">
        <v>0</v>
      </c>
      <c r="C3" s="60" t="s">
        <v>251</v>
      </c>
      <c r="D3" s="32" t="s">
        <v>246</v>
      </c>
      <c r="E3" s="79" t="s">
        <v>247</v>
      </c>
      <c r="F3" s="80" t="s">
        <v>248</v>
      </c>
      <c r="G3" s="33" t="s">
        <v>257</v>
      </c>
      <c r="H3" s="34" t="s">
        <v>199</v>
      </c>
      <c r="I3" s="35" t="s">
        <v>200</v>
      </c>
    </row>
    <row r="4" spans="1:9" x14ac:dyDescent="0.25">
      <c r="A4" s="10">
        <v>1</v>
      </c>
      <c r="B4" s="36" t="s">
        <v>120</v>
      </c>
      <c r="C4" s="62">
        <v>1993</v>
      </c>
      <c r="D4" s="24">
        <v>0</v>
      </c>
      <c r="E4" s="21">
        <v>3</v>
      </c>
      <c r="F4" s="22">
        <v>3</v>
      </c>
      <c r="G4" s="15">
        <f t="shared" ref="G4:G35" si="0">SUM(D4,E4,F4)-MAX(D4,E4,F4)</f>
        <v>3</v>
      </c>
      <c r="H4" s="16">
        <f t="shared" ref="H4:H35" si="1">MIN(D4,E4,F4)</f>
        <v>0</v>
      </c>
      <c r="I4" s="17">
        <f t="shared" ref="I4:I35" si="2">F4</f>
        <v>3</v>
      </c>
    </row>
    <row r="5" spans="1:9" ht="15.75" customHeight="1" x14ac:dyDescent="0.25">
      <c r="A5" s="11">
        <v>2</v>
      </c>
      <c r="B5" s="4" t="s">
        <v>92</v>
      </c>
      <c r="C5" s="58">
        <v>1995</v>
      </c>
      <c r="D5" s="23">
        <v>19</v>
      </c>
      <c r="E5" s="5">
        <v>0</v>
      </c>
      <c r="F5" s="6">
        <v>4</v>
      </c>
      <c r="G5" s="13">
        <f t="shared" si="0"/>
        <v>4</v>
      </c>
      <c r="H5" s="14">
        <f t="shared" si="1"/>
        <v>0</v>
      </c>
      <c r="I5" s="18">
        <f t="shared" si="2"/>
        <v>4</v>
      </c>
    </row>
    <row r="6" spans="1:9" x14ac:dyDescent="0.25">
      <c r="A6" s="11">
        <v>3</v>
      </c>
      <c r="B6" s="4" t="s">
        <v>77</v>
      </c>
      <c r="C6" s="58">
        <v>1995</v>
      </c>
      <c r="D6" s="23">
        <v>4</v>
      </c>
      <c r="E6" s="5">
        <v>7</v>
      </c>
      <c r="F6" s="6">
        <v>2</v>
      </c>
      <c r="G6" s="13">
        <f t="shared" si="0"/>
        <v>6</v>
      </c>
      <c r="H6" s="14">
        <f t="shared" si="1"/>
        <v>2</v>
      </c>
      <c r="I6" s="18">
        <f t="shared" si="2"/>
        <v>2</v>
      </c>
    </row>
    <row r="7" spans="1:9" x14ac:dyDescent="0.25">
      <c r="A7" s="11">
        <v>4</v>
      </c>
      <c r="B7" s="4" t="s">
        <v>125</v>
      </c>
      <c r="C7" s="58">
        <v>1995</v>
      </c>
      <c r="D7" s="23">
        <v>16</v>
      </c>
      <c r="E7" s="5">
        <v>2</v>
      </c>
      <c r="F7" s="6">
        <v>5</v>
      </c>
      <c r="G7" s="13">
        <f t="shared" si="0"/>
        <v>7</v>
      </c>
      <c r="H7" s="14">
        <f t="shared" si="1"/>
        <v>2</v>
      </c>
      <c r="I7" s="18">
        <f t="shared" si="2"/>
        <v>5</v>
      </c>
    </row>
    <row r="8" spans="1:9" x14ac:dyDescent="0.25">
      <c r="A8" s="11">
        <v>5</v>
      </c>
      <c r="B8" s="4" t="s">
        <v>149</v>
      </c>
      <c r="C8" s="58">
        <v>1999</v>
      </c>
      <c r="D8" s="23">
        <v>8</v>
      </c>
      <c r="E8" s="5">
        <v>10</v>
      </c>
      <c r="F8" s="6">
        <v>0</v>
      </c>
      <c r="G8" s="13">
        <f t="shared" si="0"/>
        <v>8</v>
      </c>
      <c r="H8" s="14">
        <f t="shared" si="1"/>
        <v>0</v>
      </c>
      <c r="I8" s="18">
        <f t="shared" si="2"/>
        <v>0</v>
      </c>
    </row>
    <row r="9" spans="1:9" x14ac:dyDescent="0.25">
      <c r="A9" s="11">
        <v>6</v>
      </c>
      <c r="B9" s="4" t="s">
        <v>135</v>
      </c>
      <c r="C9" s="58">
        <v>1985</v>
      </c>
      <c r="D9" s="23">
        <v>3</v>
      </c>
      <c r="E9" s="5">
        <v>5</v>
      </c>
      <c r="F9" s="6">
        <v>14</v>
      </c>
      <c r="G9" s="13">
        <f t="shared" si="0"/>
        <v>8</v>
      </c>
      <c r="H9" s="14">
        <f t="shared" si="1"/>
        <v>3</v>
      </c>
      <c r="I9" s="18">
        <f t="shared" si="2"/>
        <v>14</v>
      </c>
    </row>
    <row r="10" spans="1:9" x14ac:dyDescent="0.25">
      <c r="A10" s="11">
        <v>7</v>
      </c>
      <c r="B10" s="4" t="s">
        <v>122</v>
      </c>
      <c r="C10" s="58">
        <v>1995</v>
      </c>
      <c r="D10" s="23">
        <v>17</v>
      </c>
      <c r="E10" s="5">
        <v>4</v>
      </c>
      <c r="F10" s="6">
        <v>10</v>
      </c>
      <c r="G10" s="13">
        <f t="shared" si="0"/>
        <v>14</v>
      </c>
      <c r="H10" s="14">
        <f t="shared" si="1"/>
        <v>4</v>
      </c>
      <c r="I10" s="18">
        <f t="shared" si="2"/>
        <v>10</v>
      </c>
    </row>
    <row r="11" spans="1:9" x14ac:dyDescent="0.25">
      <c r="A11" s="11">
        <v>8</v>
      </c>
      <c r="B11" s="4" t="s">
        <v>154</v>
      </c>
      <c r="C11" s="58">
        <v>1996</v>
      </c>
      <c r="D11" s="23">
        <v>2</v>
      </c>
      <c r="E11" s="5">
        <v>31</v>
      </c>
      <c r="F11" s="6">
        <v>13</v>
      </c>
      <c r="G11" s="13">
        <f t="shared" si="0"/>
        <v>15</v>
      </c>
      <c r="H11" s="14">
        <f t="shared" si="1"/>
        <v>2</v>
      </c>
      <c r="I11" s="18">
        <f t="shared" si="2"/>
        <v>13</v>
      </c>
    </row>
    <row r="12" spans="1:9" x14ac:dyDescent="0.25">
      <c r="A12" s="11">
        <v>9</v>
      </c>
      <c r="B12" s="4" t="s">
        <v>63</v>
      </c>
      <c r="C12" s="58">
        <v>1998</v>
      </c>
      <c r="D12" s="23">
        <v>7</v>
      </c>
      <c r="E12" s="5">
        <v>34</v>
      </c>
      <c r="F12" s="6">
        <v>9</v>
      </c>
      <c r="G12" s="13">
        <f t="shared" si="0"/>
        <v>16</v>
      </c>
      <c r="H12" s="14">
        <f t="shared" si="1"/>
        <v>7</v>
      </c>
      <c r="I12" s="18">
        <f t="shared" si="2"/>
        <v>9</v>
      </c>
    </row>
    <row r="13" spans="1:9" x14ac:dyDescent="0.25">
      <c r="A13" s="11">
        <v>10</v>
      </c>
      <c r="B13" s="4" t="s">
        <v>105</v>
      </c>
      <c r="C13" s="58">
        <v>1995</v>
      </c>
      <c r="D13" s="23">
        <v>5</v>
      </c>
      <c r="E13" s="5">
        <v>57</v>
      </c>
      <c r="F13" s="6">
        <v>12</v>
      </c>
      <c r="G13" s="13">
        <f t="shared" si="0"/>
        <v>17</v>
      </c>
      <c r="H13" s="14">
        <f t="shared" si="1"/>
        <v>5</v>
      </c>
      <c r="I13" s="18">
        <f t="shared" si="2"/>
        <v>12</v>
      </c>
    </row>
    <row r="14" spans="1:9" x14ac:dyDescent="0.25">
      <c r="A14" s="11">
        <v>11</v>
      </c>
      <c r="B14" s="4" t="s">
        <v>41</v>
      </c>
      <c r="C14" s="58">
        <v>1985</v>
      </c>
      <c r="D14" s="23">
        <v>10</v>
      </c>
      <c r="E14" s="5">
        <v>14</v>
      </c>
      <c r="F14" s="6">
        <v>7</v>
      </c>
      <c r="G14" s="13">
        <f t="shared" si="0"/>
        <v>17</v>
      </c>
      <c r="H14" s="14">
        <f t="shared" si="1"/>
        <v>7</v>
      </c>
      <c r="I14" s="18">
        <f t="shared" si="2"/>
        <v>7</v>
      </c>
    </row>
    <row r="15" spans="1:9" x14ac:dyDescent="0.25">
      <c r="A15" s="11">
        <v>12</v>
      </c>
      <c r="B15" s="4" t="s">
        <v>132</v>
      </c>
      <c r="C15" s="58">
        <v>1991</v>
      </c>
      <c r="D15" s="23">
        <v>13</v>
      </c>
      <c r="E15" s="5">
        <v>6</v>
      </c>
      <c r="F15" s="6">
        <v>16</v>
      </c>
      <c r="G15" s="13">
        <f t="shared" si="0"/>
        <v>19</v>
      </c>
      <c r="H15" s="14">
        <f t="shared" si="1"/>
        <v>6</v>
      </c>
      <c r="I15" s="18">
        <f t="shared" si="2"/>
        <v>16</v>
      </c>
    </row>
    <row r="16" spans="1:9" x14ac:dyDescent="0.25">
      <c r="A16" s="11">
        <v>13</v>
      </c>
      <c r="B16" s="4" t="s">
        <v>25</v>
      </c>
      <c r="C16" s="58">
        <v>1994</v>
      </c>
      <c r="D16" s="23">
        <v>11</v>
      </c>
      <c r="E16" s="5">
        <v>16</v>
      </c>
      <c r="F16" s="6">
        <v>8</v>
      </c>
      <c r="G16" s="13">
        <f t="shared" si="0"/>
        <v>19</v>
      </c>
      <c r="H16" s="14">
        <f t="shared" si="1"/>
        <v>8</v>
      </c>
      <c r="I16" s="18">
        <f t="shared" si="2"/>
        <v>8</v>
      </c>
    </row>
    <row r="17" spans="1:9" x14ac:dyDescent="0.25">
      <c r="A17" s="11">
        <v>14</v>
      </c>
      <c r="B17" s="4" t="s">
        <v>79</v>
      </c>
      <c r="C17" s="58">
        <v>1996</v>
      </c>
      <c r="D17" s="23">
        <v>12</v>
      </c>
      <c r="E17" s="5">
        <v>8</v>
      </c>
      <c r="F17" s="6">
        <v>37</v>
      </c>
      <c r="G17" s="13">
        <f t="shared" si="0"/>
        <v>20</v>
      </c>
      <c r="H17" s="14">
        <f t="shared" si="1"/>
        <v>8</v>
      </c>
      <c r="I17" s="18">
        <f t="shared" si="2"/>
        <v>37</v>
      </c>
    </row>
    <row r="18" spans="1:9" x14ac:dyDescent="0.25">
      <c r="A18" s="11">
        <v>15</v>
      </c>
      <c r="B18" s="4" t="s">
        <v>34</v>
      </c>
      <c r="C18" s="58">
        <v>1997</v>
      </c>
      <c r="D18" s="23">
        <v>9</v>
      </c>
      <c r="E18" s="5">
        <v>13</v>
      </c>
      <c r="F18" s="6">
        <v>26</v>
      </c>
      <c r="G18" s="13">
        <f t="shared" si="0"/>
        <v>22</v>
      </c>
      <c r="H18" s="14">
        <f t="shared" si="1"/>
        <v>9</v>
      </c>
      <c r="I18" s="18">
        <f t="shared" si="2"/>
        <v>26</v>
      </c>
    </row>
    <row r="19" spans="1:9" x14ac:dyDescent="0.25">
      <c r="A19" s="11">
        <v>16</v>
      </c>
      <c r="B19" s="4" t="s">
        <v>85</v>
      </c>
      <c r="C19" s="58">
        <v>1996</v>
      </c>
      <c r="D19" s="23">
        <v>18</v>
      </c>
      <c r="E19" s="5">
        <v>22</v>
      </c>
      <c r="F19" s="6">
        <v>6</v>
      </c>
      <c r="G19" s="13">
        <f t="shared" si="0"/>
        <v>24</v>
      </c>
      <c r="H19" s="14">
        <f t="shared" si="1"/>
        <v>6</v>
      </c>
      <c r="I19" s="18">
        <f t="shared" si="2"/>
        <v>6</v>
      </c>
    </row>
    <row r="20" spans="1:9" x14ac:dyDescent="0.25">
      <c r="A20" s="11">
        <v>17</v>
      </c>
      <c r="B20" s="4" t="s">
        <v>8</v>
      </c>
      <c r="C20" s="58">
        <v>1997</v>
      </c>
      <c r="D20" s="23">
        <v>14</v>
      </c>
      <c r="E20" s="5">
        <v>11</v>
      </c>
      <c r="F20" s="6">
        <v>24</v>
      </c>
      <c r="G20" s="13">
        <f t="shared" si="0"/>
        <v>25</v>
      </c>
      <c r="H20" s="14">
        <f t="shared" si="1"/>
        <v>11</v>
      </c>
      <c r="I20" s="18">
        <f t="shared" si="2"/>
        <v>24</v>
      </c>
    </row>
    <row r="21" spans="1:9" x14ac:dyDescent="0.25">
      <c r="A21" s="11">
        <v>18</v>
      </c>
      <c r="B21" s="4" t="s">
        <v>58</v>
      </c>
      <c r="C21" s="58">
        <v>1996</v>
      </c>
      <c r="D21" s="23">
        <v>6</v>
      </c>
      <c r="E21" s="5">
        <v>33</v>
      </c>
      <c r="F21" s="6">
        <v>22</v>
      </c>
      <c r="G21" s="13">
        <f t="shared" si="0"/>
        <v>28</v>
      </c>
      <c r="H21" s="14">
        <f t="shared" si="1"/>
        <v>6</v>
      </c>
      <c r="I21" s="18">
        <f t="shared" si="2"/>
        <v>22</v>
      </c>
    </row>
    <row r="22" spans="1:9" x14ac:dyDescent="0.25">
      <c r="A22" s="11">
        <v>19</v>
      </c>
      <c r="B22" s="4" t="s">
        <v>96</v>
      </c>
      <c r="C22" s="58">
        <v>1987</v>
      </c>
      <c r="D22" s="23">
        <v>15</v>
      </c>
      <c r="E22" s="5">
        <v>15</v>
      </c>
      <c r="F22" s="6">
        <v>18</v>
      </c>
      <c r="G22" s="13">
        <f t="shared" si="0"/>
        <v>30</v>
      </c>
      <c r="H22" s="14">
        <f t="shared" si="1"/>
        <v>15</v>
      </c>
      <c r="I22" s="18">
        <f t="shared" si="2"/>
        <v>18</v>
      </c>
    </row>
    <row r="23" spans="1:9" x14ac:dyDescent="0.25">
      <c r="A23" s="11">
        <v>20</v>
      </c>
      <c r="B23" s="4" t="s">
        <v>60</v>
      </c>
      <c r="C23" s="56">
        <v>1998</v>
      </c>
      <c r="D23" s="23">
        <v>23</v>
      </c>
      <c r="E23" s="5">
        <v>20</v>
      </c>
      <c r="F23" s="6">
        <v>11</v>
      </c>
      <c r="G23" s="13">
        <f t="shared" si="0"/>
        <v>31</v>
      </c>
      <c r="H23" s="14">
        <f t="shared" si="1"/>
        <v>11</v>
      </c>
      <c r="I23" s="18">
        <f t="shared" si="2"/>
        <v>11</v>
      </c>
    </row>
    <row r="24" spans="1:9" ht="16.5" customHeight="1" x14ac:dyDescent="0.25">
      <c r="A24" s="11">
        <v>21</v>
      </c>
      <c r="B24" s="4" t="s">
        <v>118</v>
      </c>
      <c r="C24" s="56">
        <v>1998</v>
      </c>
      <c r="D24" s="23">
        <v>28</v>
      </c>
      <c r="E24" s="5">
        <v>12</v>
      </c>
      <c r="F24" s="6">
        <v>21</v>
      </c>
      <c r="G24" s="13">
        <f t="shared" si="0"/>
        <v>33</v>
      </c>
      <c r="H24" s="14">
        <f t="shared" si="1"/>
        <v>12</v>
      </c>
      <c r="I24" s="18">
        <f t="shared" si="2"/>
        <v>21</v>
      </c>
    </row>
    <row r="25" spans="1:9" x14ac:dyDescent="0.25">
      <c r="A25" s="11">
        <v>22</v>
      </c>
      <c r="B25" s="4" t="s">
        <v>15</v>
      </c>
      <c r="C25" s="56">
        <v>1998</v>
      </c>
      <c r="D25" s="23">
        <v>26</v>
      </c>
      <c r="E25" s="5">
        <v>9</v>
      </c>
      <c r="F25" s="6">
        <v>30</v>
      </c>
      <c r="G25" s="13">
        <f t="shared" si="0"/>
        <v>35</v>
      </c>
      <c r="H25" s="14">
        <f t="shared" si="1"/>
        <v>9</v>
      </c>
      <c r="I25" s="18">
        <f t="shared" si="2"/>
        <v>30</v>
      </c>
    </row>
    <row r="26" spans="1:9" x14ac:dyDescent="0.25">
      <c r="A26" s="11">
        <v>23</v>
      </c>
      <c r="B26" s="4" t="s">
        <v>65</v>
      </c>
      <c r="C26" s="56">
        <v>1999</v>
      </c>
      <c r="D26" s="23">
        <v>29</v>
      </c>
      <c r="E26" s="5">
        <v>18</v>
      </c>
      <c r="F26" s="6">
        <v>17</v>
      </c>
      <c r="G26" s="13">
        <f t="shared" si="0"/>
        <v>35</v>
      </c>
      <c r="H26" s="14">
        <f t="shared" si="1"/>
        <v>17</v>
      </c>
      <c r="I26" s="18">
        <f t="shared" si="2"/>
        <v>17</v>
      </c>
    </row>
    <row r="27" spans="1:9" x14ac:dyDescent="0.25">
      <c r="A27" s="11">
        <v>24</v>
      </c>
      <c r="B27" s="4" t="s">
        <v>64</v>
      </c>
      <c r="C27" s="56">
        <v>1995</v>
      </c>
      <c r="D27" s="23">
        <v>21</v>
      </c>
      <c r="E27" s="5">
        <v>35</v>
      </c>
      <c r="F27" s="6">
        <v>15</v>
      </c>
      <c r="G27" s="13">
        <f t="shared" si="0"/>
        <v>36</v>
      </c>
      <c r="H27" s="14">
        <f t="shared" si="1"/>
        <v>15</v>
      </c>
      <c r="I27" s="18">
        <f t="shared" si="2"/>
        <v>15</v>
      </c>
    </row>
    <row r="28" spans="1:9" ht="15" customHeight="1" x14ac:dyDescent="0.25">
      <c r="A28" s="11">
        <v>25</v>
      </c>
      <c r="B28" s="4" t="s">
        <v>98</v>
      </c>
      <c r="C28" s="58">
        <v>1994</v>
      </c>
      <c r="D28" s="23">
        <v>20</v>
      </c>
      <c r="E28" s="5">
        <v>19</v>
      </c>
      <c r="F28" s="6">
        <v>40</v>
      </c>
      <c r="G28" s="13">
        <f t="shared" si="0"/>
        <v>39</v>
      </c>
      <c r="H28" s="14">
        <f t="shared" si="1"/>
        <v>19</v>
      </c>
      <c r="I28" s="18">
        <f t="shared" si="2"/>
        <v>40</v>
      </c>
    </row>
    <row r="29" spans="1:9" x14ac:dyDescent="0.25">
      <c r="A29" s="11">
        <v>26</v>
      </c>
      <c r="B29" s="4" t="s">
        <v>121</v>
      </c>
      <c r="C29" s="56">
        <v>1998</v>
      </c>
      <c r="D29" s="23">
        <v>25</v>
      </c>
      <c r="E29" s="5">
        <v>23</v>
      </c>
      <c r="F29" s="6">
        <v>20</v>
      </c>
      <c r="G29" s="13">
        <f t="shared" si="0"/>
        <v>43</v>
      </c>
      <c r="H29" s="14">
        <f t="shared" si="1"/>
        <v>20</v>
      </c>
      <c r="I29" s="18">
        <f t="shared" si="2"/>
        <v>20</v>
      </c>
    </row>
    <row r="30" spans="1:9" x14ac:dyDescent="0.25">
      <c r="A30" s="11">
        <v>27</v>
      </c>
      <c r="B30" s="4" t="s">
        <v>23</v>
      </c>
      <c r="C30" s="56">
        <v>1995</v>
      </c>
      <c r="D30" s="23">
        <v>31</v>
      </c>
      <c r="E30" s="5">
        <v>21</v>
      </c>
      <c r="F30" s="6">
        <v>25</v>
      </c>
      <c r="G30" s="13">
        <f t="shared" si="0"/>
        <v>46</v>
      </c>
      <c r="H30" s="14">
        <f t="shared" si="1"/>
        <v>21</v>
      </c>
      <c r="I30" s="18">
        <f t="shared" si="2"/>
        <v>25</v>
      </c>
    </row>
    <row r="31" spans="1:9" x14ac:dyDescent="0.25">
      <c r="A31" s="11">
        <v>28</v>
      </c>
      <c r="B31" s="4" t="s">
        <v>21</v>
      </c>
      <c r="C31" s="56">
        <v>1995</v>
      </c>
      <c r="D31" s="23">
        <v>38</v>
      </c>
      <c r="E31" s="5">
        <v>17</v>
      </c>
      <c r="F31" s="6">
        <v>35</v>
      </c>
      <c r="G31" s="13">
        <f t="shared" si="0"/>
        <v>52</v>
      </c>
      <c r="H31" s="14">
        <f t="shared" si="1"/>
        <v>17</v>
      </c>
      <c r="I31" s="18">
        <f t="shared" si="2"/>
        <v>35</v>
      </c>
    </row>
    <row r="32" spans="1:9" x14ac:dyDescent="0.25">
      <c r="A32" s="11">
        <v>29</v>
      </c>
      <c r="B32" s="4" t="s">
        <v>129</v>
      </c>
      <c r="C32" s="56">
        <v>2001</v>
      </c>
      <c r="D32" s="23">
        <v>30</v>
      </c>
      <c r="E32" s="5">
        <v>25</v>
      </c>
      <c r="F32" s="6">
        <v>28</v>
      </c>
      <c r="G32" s="13">
        <f t="shared" si="0"/>
        <v>53</v>
      </c>
      <c r="H32" s="14">
        <f t="shared" si="1"/>
        <v>25</v>
      </c>
      <c r="I32" s="18">
        <f t="shared" si="2"/>
        <v>28</v>
      </c>
    </row>
    <row r="33" spans="1:9" x14ac:dyDescent="0.25">
      <c r="A33" s="11">
        <v>30</v>
      </c>
      <c r="B33" s="4" t="s">
        <v>13</v>
      </c>
      <c r="C33" s="56">
        <v>1998</v>
      </c>
      <c r="D33" s="23">
        <v>24</v>
      </c>
      <c r="E33" s="5">
        <v>30</v>
      </c>
      <c r="F33" s="6">
        <v>34</v>
      </c>
      <c r="G33" s="13">
        <f t="shared" si="0"/>
        <v>54</v>
      </c>
      <c r="H33" s="14">
        <f t="shared" si="1"/>
        <v>24</v>
      </c>
      <c r="I33" s="18">
        <f t="shared" si="2"/>
        <v>34</v>
      </c>
    </row>
    <row r="34" spans="1:9" x14ac:dyDescent="0.25">
      <c r="A34" s="11">
        <v>31</v>
      </c>
      <c r="B34" s="4" t="s">
        <v>141</v>
      </c>
      <c r="C34" s="56">
        <v>1990</v>
      </c>
      <c r="D34" s="23">
        <v>33</v>
      </c>
      <c r="E34" s="5">
        <v>26</v>
      </c>
      <c r="F34" s="6">
        <v>29</v>
      </c>
      <c r="G34" s="13">
        <f t="shared" si="0"/>
        <v>55</v>
      </c>
      <c r="H34" s="14">
        <f t="shared" si="1"/>
        <v>26</v>
      </c>
      <c r="I34" s="18">
        <f t="shared" si="2"/>
        <v>29</v>
      </c>
    </row>
    <row r="35" spans="1:9" ht="16.5" customHeight="1" x14ac:dyDescent="0.25">
      <c r="A35" s="11">
        <v>32</v>
      </c>
      <c r="B35" s="4" t="s">
        <v>201</v>
      </c>
      <c r="C35" s="58">
        <v>1965</v>
      </c>
      <c r="D35" s="23">
        <v>99</v>
      </c>
      <c r="E35" s="5">
        <v>28</v>
      </c>
      <c r="F35" s="6">
        <v>27</v>
      </c>
      <c r="G35" s="13">
        <f t="shared" si="0"/>
        <v>55</v>
      </c>
      <c r="H35" s="14">
        <f t="shared" si="1"/>
        <v>27</v>
      </c>
      <c r="I35" s="18">
        <f t="shared" si="2"/>
        <v>27</v>
      </c>
    </row>
    <row r="36" spans="1:9" x14ac:dyDescent="0.25">
      <c r="A36" s="11">
        <v>33</v>
      </c>
      <c r="B36" s="4" t="s">
        <v>202</v>
      </c>
      <c r="C36" s="58">
        <v>1992</v>
      </c>
      <c r="D36" s="23">
        <v>99</v>
      </c>
      <c r="E36" s="5">
        <v>37</v>
      </c>
      <c r="F36" s="6">
        <v>19</v>
      </c>
      <c r="G36" s="13">
        <f t="shared" ref="G36:G67" si="3">SUM(D36,E36,F36)-MAX(D36,E36,F36)</f>
        <v>56</v>
      </c>
      <c r="H36" s="14">
        <f t="shared" ref="H36:H67" si="4">MIN(D36,E36,F36)</f>
        <v>19</v>
      </c>
      <c r="I36" s="18">
        <f t="shared" ref="I36:I67" si="5">F36</f>
        <v>19</v>
      </c>
    </row>
    <row r="37" spans="1:9" x14ac:dyDescent="0.25">
      <c r="A37" s="11">
        <v>34</v>
      </c>
      <c r="B37" s="4" t="s">
        <v>107</v>
      </c>
      <c r="C37" s="56">
        <v>2000</v>
      </c>
      <c r="D37" s="23">
        <v>35</v>
      </c>
      <c r="E37" s="5">
        <v>24</v>
      </c>
      <c r="F37" s="6">
        <v>32</v>
      </c>
      <c r="G37" s="13">
        <f t="shared" si="3"/>
        <v>56</v>
      </c>
      <c r="H37" s="14">
        <f t="shared" si="4"/>
        <v>24</v>
      </c>
      <c r="I37" s="18">
        <f t="shared" si="5"/>
        <v>32</v>
      </c>
    </row>
    <row r="38" spans="1:9" x14ac:dyDescent="0.25">
      <c r="A38" s="11">
        <v>35</v>
      </c>
      <c r="B38" s="4" t="s">
        <v>22</v>
      </c>
      <c r="C38" s="56">
        <v>1997</v>
      </c>
      <c r="D38" s="23">
        <v>27</v>
      </c>
      <c r="E38" s="5">
        <v>29</v>
      </c>
      <c r="F38" s="6">
        <v>33</v>
      </c>
      <c r="G38" s="13">
        <f t="shared" si="3"/>
        <v>56</v>
      </c>
      <c r="H38" s="14">
        <f t="shared" si="4"/>
        <v>27</v>
      </c>
      <c r="I38" s="18">
        <f t="shared" si="5"/>
        <v>33</v>
      </c>
    </row>
    <row r="39" spans="1:9" ht="15" customHeight="1" x14ac:dyDescent="0.25">
      <c r="A39" s="11">
        <v>36</v>
      </c>
      <c r="B39" s="4" t="s">
        <v>146</v>
      </c>
      <c r="C39" s="56">
        <v>2002</v>
      </c>
      <c r="D39" s="23">
        <v>42</v>
      </c>
      <c r="E39" s="5">
        <v>36</v>
      </c>
      <c r="F39" s="6">
        <v>23</v>
      </c>
      <c r="G39" s="13">
        <f t="shared" si="3"/>
        <v>59</v>
      </c>
      <c r="H39" s="14">
        <f t="shared" si="4"/>
        <v>23</v>
      </c>
      <c r="I39" s="18">
        <f t="shared" si="5"/>
        <v>23</v>
      </c>
    </row>
    <row r="40" spans="1:9" x14ac:dyDescent="0.25">
      <c r="A40" s="11">
        <v>37</v>
      </c>
      <c r="B40" s="4" t="s">
        <v>67</v>
      </c>
      <c r="C40" s="56">
        <v>2000</v>
      </c>
      <c r="D40" s="23">
        <v>37</v>
      </c>
      <c r="E40" s="5">
        <v>27</v>
      </c>
      <c r="F40" s="6">
        <v>36</v>
      </c>
      <c r="G40" s="13">
        <f t="shared" si="3"/>
        <v>63</v>
      </c>
      <c r="H40" s="14">
        <f t="shared" si="4"/>
        <v>27</v>
      </c>
      <c r="I40" s="18">
        <f t="shared" si="5"/>
        <v>36</v>
      </c>
    </row>
    <row r="41" spans="1:9" x14ac:dyDescent="0.25">
      <c r="A41" s="11">
        <v>38</v>
      </c>
      <c r="B41" s="4" t="s">
        <v>55</v>
      </c>
      <c r="C41" s="56">
        <v>2000</v>
      </c>
      <c r="D41" s="23">
        <v>46</v>
      </c>
      <c r="E41" s="5">
        <v>40</v>
      </c>
      <c r="F41" s="6">
        <v>31</v>
      </c>
      <c r="G41" s="13">
        <f t="shared" si="3"/>
        <v>71</v>
      </c>
      <c r="H41" s="14">
        <f t="shared" si="4"/>
        <v>31</v>
      </c>
      <c r="I41" s="18">
        <f t="shared" si="5"/>
        <v>31</v>
      </c>
    </row>
    <row r="42" spans="1:9" x14ac:dyDescent="0.25">
      <c r="A42" s="11">
        <v>39</v>
      </c>
      <c r="B42" s="4" t="s">
        <v>87</v>
      </c>
      <c r="C42" s="56">
        <v>2000</v>
      </c>
      <c r="D42" s="23">
        <v>34</v>
      </c>
      <c r="E42" s="5">
        <v>39</v>
      </c>
      <c r="F42" s="6">
        <v>39</v>
      </c>
      <c r="G42" s="13">
        <f t="shared" si="3"/>
        <v>73</v>
      </c>
      <c r="H42" s="14">
        <f t="shared" si="4"/>
        <v>34</v>
      </c>
      <c r="I42" s="18">
        <f t="shared" si="5"/>
        <v>39</v>
      </c>
    </row>
    <row r="43" spans="1:9" x14ac:dyDescent="0.25">
      <c r="A43" s="11">
        <v>40</v>
      </c>
      <c r="B43" s="4" t="s">
        <v>140</v>
      </c>
      <c r="C43" s="56">
        <v>1990</v>
      </c>
      <c r="D43" s="23">
        <v>36</v>
      </c>
      <c r="E43" s="5">
        <v>38</v>
      </c>
      <c r="F43" s="6">
        <v>38</v>
      </c>
      <c r="G43" s="13">
        <f t="shared" si="3"/>
        <v>74</v>
      </c>
      <c r="H43" s="14">
        <f t="shared" si="4"/>
        <v>36</v>
      </c>
      <c r="I43" s="18">
        <f t="shared" si="5"/>
        <v>38</v>
      </c>
    </row>
    <row r="44" spans="1:9" x14ac:dyDescent="0.25">
      <c r="A44" s="11">
        <v>41</v>
      </c>
      <c r="B44" s="4" t="s">
        <v>46</v>
      </c>
      <c r="C44" s="56">
        <v>2000</v>
      </c>
      <c r="D44" s="23">
        <v>32</v>
      </c>
      <c r="E44" s="5">
        <v>44</v>
      </c>
      <c r="F44" s="6">
        <v>99</v>
      </c>
      <c r="G44" s="13">
        <f t="shared" si="3"/>
        <v>76</v>
      </c>
      <c r="H44" s="14">
        <f t="shared" si="4"/>
        <v>32</v>
      </c>
      <c r="I44" s="18">
        <f t="shared" si="5"/>
        <v>99</v>
      </c>
    </row>
    <row r="45" spans="1:9" x14ac:dyDescent="0.25">
      <c r="A45" s="11">
        <v>42</v>
      </c>
      <c r="B45" s="4" t="s">
        <v>106</v>
      </c>
      <c r="C45" s="56">
        <v>2000</v>
      </c>
      <c r="D45" s="23">
        <v>45</v>
      </c>
      <c r="E45" s="5">
        <v>32</v>
      </c>
      <c r="F45" s="6">
        <v>99</v>
      </c>
      <c r="G45" s="13">
        <f t="shared" si="3"/>
        <v>77</v>
      </c>
      <c r="H45" s="14">
        <f t="shared" si="4"/>
        <v>32</v>
      </c>
      <c r="I45" s="18">
        <f t="shared" si="5"/>
        <v>99</v>
      </c>
    </row>
    <row r="46" spans="1:9" x14ac:dyDescent="0.25">
      <c r="A46" s="11">
        <v>43</v>
      </c>
      <c r="B46" s="4" t="s">
        <v>144</v>
      </c>
      <c r="C46" s="56">
        <v>2001</v>
      </c>
      <c r="D46" s="23">
        <v>39</v>
      </c>
      <c r="E46" s="5">
        <v>41</v>
      </c>
      <c r="F46" s="6">
        <v>99</v>
      </c>
      <c r="G46" s="13">
        <f t="shared" si="3"/>
        <v>80</v>
      </c>
      <c r="H46" s="14">
        <f t="shared" si="4"/>
        <v>39</v>
      </c>
      <c r="I46" s="18">
        <f t="shared" si="5"/>
        <v>99</v>
      </c>
    </row>
    <row r="47" spans="1:9" x14ac:dyDescent="0.25">
      <c r="A47" s="11">
        <v>44</v>
      </c>
      <c r="B47" s="4" t="s">
        <v>20</v>
      </c>
      <c r="C47" s="56">
        <v>1999</v>
      </c>
      <c r="D47" s="23">
        <v>43</v>
      </c>
      <c r="E47" s="5">
        <v>43</v>
      </c>
      <c r="F47" s="6">
        <v>99</v>
      </c>
      <c r="G47" s="13">
        <f t="shared" si="3"/>
        <v>86</v>
      </c>
      <c r="H47" s="14">
        <f t="shared" si="4"/>
        <v>43</v>
      </c>
      <c r="I47" s="18">
        <f t="shared" si="5"/>
        <v>99</v>
      </c>
    </row>
    <row r="48" spans="1:9" x14ac:dyDescent="0.25">
      <c r="A48" s="11">
        <v>45</v>
      </c>
      <c r="B48" s="4" t="s">
        <v>73</v>
      </c>
      <c r="C48" s="56">
        <v>2000</v>
      </c>
      <c r="D48" s="23">
        <v>41</v>
      </c>
      <c r="E48" s="5">
        <v>52</v>
      </c>
      <c r="F48" s="6">
        <v>99</v>
      </c>
      <c r="G48" s="13">
        <f t="shared" si="3"/>
        <v>93</v>
      </c>
      <c r="H48" s="14">
        <f t="shared" si="4"/>
        <v>41</v>
      </c>
      <c r="I48" s="18">
        <f t="shared" si="5"/>
        <v>99</v>
      </c>
    </row>
    <row r="49" spans="1:9" x14ac:dyDescent="0.25">
      <c r="A49" s="11">
        <v>46</v>
      </c>
      <c r="B49" s="4" t="s">
        <v>24</v>
      </c>
      <c r="C49" s="56">
        <v>1998</v>
      </c>
      <c r="D49" s="23">
        <v>48</v>
      </c>
      <c r="E49" s="5">
        <v>45</v>
      </c>
      <c r="F49" s="6">
        <v>99</v>
      </c>
      <c r="G49" s="13">
        <f t="shared" si="3"/>
        <v>93</v>
      </c>
      <c r="H49" s="14">
        <f t="shared" si="4"/>
        <v>45</v>
      </c>
      <c r="I49" s="18">
        <f t="shared" si="5"/>
        <v>99</v>
      </c>
    </row>
    <row r="50" spans="1:9" x14ac:dyDescent="0.25">
      <c r="A50" s="11">
        <v>47</v>
      </c>
      <c r="B50" s="4" t="s">
        <v>91</v>
      </c>
      <c r="C50" s="56">
        <v>2000</v>
      </c>
      <c r="D50" s="23">
        <v>53</v>
      </c>
      <c r="E50" s="5">
        <v>42</v>
      </c>
      <c r="F50" s="6">
        <v>99</v>
      </c>
      <c r="G50" s="13">
        <f t="shared" si="3"/>
        <v>95</v>
      </c>
      <c r="H50" s="14">
        <f t="shared" si="4"/>
        <v>42</v>
      </c>
      <c r="I50" s="18">
        <f t="shared" si="5"/>
        <v>99</v>
      </c>
    </row>
    <row r="51" spans="1:9" x14ac:dyDescent="0.25">
      <c r="A51" s="11">
        <v>48</v>
      </c>
      <c r="B51" s="4" t="s">
        <v>84</v>
      </c>
      <c r="C51" s="56">
        <v>2000</v>
      </c>
      <c r="D51" s="23">
        <v>49</v>
      </c>
      <c r="E51" s="5">
        <v>46</v>
      </c>
      <c r="F51" s="6">
        <v>99</v>
      </c>
      <c r="G51" s="13">
        <f t="shared" si="3"/>
        <v>95</v>
      </c>
      <c r="H51" s="14">
        <f t="shared" si="4"/>
        <v>46</v>
      </c>
      <c r="I51" s="18">
        <f t="shared" si="5"/>
        <v>99</v>
      </c>
    </row>
    <row r="52" spans="1:9" ht="15.75" customHeight="1" x14ac:dyDescent="0.25">
      <c r="A52" s="11">
        <v>49</v>
      </c>
      <c r="B52" s="4" t="s">
        <v>51</v>
      </c>
      <c r="C52" s="56">
        <v>2002</v>
      </c>
      <c r="D52" s="23">
        <v>52</v>
      </c>
      <c r="E52" s="5">
        <v>50</v>
      </c>
      <c r="F52" s="6">
        <v>99</v>
      </c>
      <c r="G52" s="13">
        <f t="shared" si="3"/>
        <v>102</v>
      </c>
      <c r="H52" s="14">
        <f t="shared" si="4"/>
        <v>50</v>
      </c>
      <c r="I52" s="18">
        <f t="shared" si="5"/>
        <v>99</v>
      </c>
    </row>
    <row r="53" spans="1:9" x14ac:dyDescent="0.25">
      <c r="A53" s="11">
        <v>50</v>
      </c>
      <c r="B53" s="4" t="s">
        <v>128</v>
      </c>
      <c r="C53" s="56">
        <v>2002</v>
      </c>
      <c r="D53" s="23">
        <v>56</v>
      </c>
      <c r="E53" s="5">
        <v>47</v>
      </c>
      <c r="F53" s="6">
        <v>99</v>
      </c>
      <c r="G53" s="13">
        <f t="shared" si="3"/>
        <v>103</v>
      </c>
      <c r="H53" s="14">
        <f t="shared" si="4"/>
        <v>47</v>
      </c>
      <c r="I53" s="18">
        <f t="shared" si="5"/>
        <v>99</v>
      </c>
    </row>
    <row r="54" spans="1:9" x14ac:dyDescent="0.25">
      <c r="A54" s="11">
        <v>51</v>
      </c>
      <c r="B54" s="4" t="s">
        <v>133</v>
      </c>
      <c r="C54" s="56">
        <v>2000</v>
      </c>
      <c r="D54" s="23">
        <v>50</v>
      </c>
      <c r="E54" s="5">
        <v>53</v>
      </c>
      <c r="F54" s="6">
        <v>99</v>
      </c>
      <c r="G54" s="13">
        <f t="shared" si="3"/>
        <v>103</v>
      </c>
      <c r="H54" s="14">
        <f t="shared" si="4"/>
        <v>50</v>
      </c>
      <c r="I54" s="18">
        <f t="shared" si="5"/>
        <v>99</v>
      </c>
    </row>
    <row r="55" spans="1:9" x14ac:dyDescent="0.25">
      <c r="A55" s="11">
        <v>52</v>
      </c>
      <c r="B55" s="4" t="s">
        <v>42</v>
      </c>
      <c r="C55" s="56">
        <v>2002</v>
      </c>
      <c r="D55" s="23">
        <v>60</v>
      </c>
      <c r="E55" s="5">
        <v>51</v>
      </c>
      <c r="F55" s="6">
        <v>99</v>
      </c>
      <c r="G55" s="13">
        <f t="shared" si="3"/>
        <v>111</v>
      </c>
      <c r="H55" s="14">
        <f t="shared" si="4"/>
        <v>51</v>
      </c>
      <c r="I55" s="18">
        <f t="shared" si="5"/>
        <v>99</v>
      </c>
    </row>
    <row r="56" spans="1:9" x14ac:dyDescent="0.25">
      <c r="A56" s="11">
        <v>53</v>
      </c>
      <c r="B56" s="4" t="s">
        <v>57</v>
      </c>
      <c r="C56" s="56">
        <v>2002</v>
      </c>
      <c r="D56" s="23">
        <v>51</v>
      </c>
      <c r="E56" s="5">
        <v>60</v>
      </c>
      <c r="F56" s="6">
        <v>99</v>
      </c>
      <c r="G56" s="13">
        <f t="shared" si="3"/>
        <v>111</v>
      </c>
      <c r="H56" s="14">
        <f t="shared" si="4"/>
        <v>51</v>
      </c>
      <c r="I56" s="18">
        <f t="shared" si="5"/>
        <v>99</v>
      </c>
    </row>
    <row r="57" spans="1:9" ht="15.75" customHeight="1" x14ac:dyDescent="0.25">
      <c r="A57" s="11">
        <v>54</v>
      </c>
      <c r="B57" s="4" t="s">
        <v>111</v>
      </c>
      <c r="C57" s="56">
        <v>2002</v>
      </c>
      <c r="D57" s="23">
        <v>62</v>
      </c>
      <c r="E57" s="5">
        <v>58</v>
      </c>
      <c r="F57" s="6">
        <v>99</v>
      </c>
      <c r="G57" s="13">
        <f t="shared" si="3"/>
        <v>120</v>
      </c>
      <c r="H57" s="14">
        <f t="shared" si="4"/>
        <v>58</v>
      </c>
      <c r="I57" s="18">
        <f t="shared" si="5"/>
        <v>99</v>
      </c>
    </row>
    <row r="58" spans="1:9" x14ac:dyDescent="0.25">
      <c r="A58" s="11">
        <v>55</v>
      </c>
      <c r="B58" s="4" t="s">
        <v>1</v>
      </c>
      <c r="C58" s="56">
        <v>1995</v>
      </c>
      <c r="D58" s="23">
        <v>22</v>
      </c>
      <c r="E58" s="5">
        <v>99</v>
      </c>
      <c r="F58" s="6">
        <v>99</v>
      </c>
      <c r="G58" s="30">
        <f t="shared" si="3"/>
        <v>121</v>
      </c>
      <c r="H58" s="14">
        <f t="shared" si="4"/>
        <v>22</v>
      </c>
      <c r="I58" s="18">
        <f t="shared" si="5"/>
        <v>99</v>
      </c>
    </row>
    <row r="59" spans="1:9" x14ac:dyDescent="0.25">
      <c r="A59" s="11">
        <v>56</v>
      </c>
      <c r="B59" s="4" t="s">
        <v>18</v>
      </c>
      <c r="C59" s="56">
        <v>2000</v>
      </c>
      <c r="D59" s="23">
        <v>57</v>
      </c>
      <c r="E59" s="5">
        <v>66</v>
      </c>
      <c r="F59" s="6">
        <v>99</v>
      </c>
      <c r="G59" s="13">
        <f t="shared" si="3"/>
        <v>123</v>
      </c>
      <c r="H59" s="14">
        <f t="shared" si="4"/>
        <v>57</v>
      </c>
      <c r="I59" s="18">
        <f t="shared" si="5"/>
        <v>99</v>
      </c>
    </row>
    <row r="60" spans="1:9" x14ac:dyDescent="0.25">
      <c r="A60" s="11">
        <v>57</v>
      </c>
      <c r="B60" s="4" t="s">
        <v>61</v>
      </c>
      <c r="C60" s="56">
        <v>2000</v>
      </c>
      <c r="D60" s="23">
        <v>61</v>
      </c>
      <c r="E60" s="5">
        <v>63</v>
      </c>
      <c r="F60" s="6">
        <v>99</v>
      </c>
      <c r="G60" s="13">
        <f t="shared" si="3"/>
        <v>124</v>
      </c>
      <c r="H60" s="14">
        <f t="shared" si="4"/>
        <v>61</v>
      </c>
      <c r="I60" s="18">
        <f t="shared" si="5"/>
        <v>99</v>
      </c>
    </row>
    <row r="61" spans="1:9" x14ac:dyDescent="0.25">
      <c r="A61" s="11">
        <v>58</v>
      </c>
      <c r="B61" s="4" t="s">
        <v>31</v>
      </c>
      <c r="C61" s="56">
        <v>1999</v>
      </c>
      <c r="D61" s="23">
        <v>40</v>
      </c>
      <c r="E61" s="5">
        <v>99</v>
      </c>
      <c r="F61" s="6">
        <v>99</v>
      </c>
      <c r="G61" s="30">
        <f t="shared" si="3"/>
        <v>139</v>
      </c>
      <c r="H61" s="14">
        <f t="shared" si="4"/>
        <v>40</v>
      </c>
      <c r="I61" s="18">
        <f t="shared" si="5"/>
        <v>99</v>
      </c>
    </row>
    <row r="62" spans="1:9" x14ac:dyDescent="0.25">
      <c r="A62" s="11">
        <v>59</v>
      </c>
      <c r="B62" s="4" t="s">
        <v>38</v>
      </c>
      <c r="C62" s="56">
        <v>2000</v>
      </c>
      <c r="D62" s="23">
        <v>44</v>
      </c>
      <c r="E62" s="5">
        <v>99</v>
      </c>
      <c r="F62" s="6">
        <v>99</v>
      </c>
      <c r="G62" s="30">
        <f t="shared" si="3"/>
        <v>143</v>
      </c>
      <c r="H62" s="14">
        <f t="shared" si="4"/>
        <v>44</v>
      </c>
      <c r="I62" s="18">
        <f t="shared" si="5"/>
        <v>99</v>
      </c>
    </row>
    <row r="63" spans="1:9" x14ac:dyDescent="0.25">
      <c r="A63" s="11">
        <v>60</v>
      </c>
      <c r="B63" s="4" t="s">
        <v>94</v>
      </c>
      <c r="C63" s="56">
        <v>1993</v>
      </c>
      <c r="D63" s="23">
        <v>47</v>
      </c>
      <c r="E63" s="5">
        <v>99</v>
      </c>
      <c r="F63" s="6">
        <v>99</v>
      </c>
      <c r="G63" s="30">
        <f t="shared" si="3"/>
        <v>146</v>
      </c>
      <c r="H63" s="14">
        <f t="shared" si="4"/>
        <v>47</v>
      </c>
      <c r="I63" s="18">
        <f t="shared" si="5"/>
        <v>99</v>
      </c>
    </row>
    <row r="64" spans="1:9" x14ac:dyDescent="0.25">
      <c r="A64" s="11">
        <v>61</v>
      </c>
      <c r="B64" s="4" t="s">
        <v>203</v>
      </c>
      <c r="C64" s="58">
        <v>1998</v>
      </c>
      <c r="D64" s="23">
        <v>99</v>
      </c>
      <c r="E64" s="5">
        <v>48</v>
      </c>
      <c r="F64" s="6">
        <v>99</v>
      </c>
      <c r="G64" s="30">
        <f t="shared" si="3"/>
        <v>147</v>
      </c>
      <c r="H64" s="14">
        <f t="shared" si="4"/>
        <v>48</v>
      </c>
      <c r="I64" s="18">
        <f t="shared" si="5"/>
        <v>99</v>
      </c>
    </row>
    <row r="65" spans="1:9" x14ac:dyDescent="0.25">
      <c r="A65" s="11">
        <v>62</v>
      </c>
      <c r="B65" s="4" t="s">
        <v>194</v>
      </c>
      <c r="C65" s="58">
        <v>1998</v>
      </c>
      <c r="D65" s="23">
        <v>99</v>
      </c>
      <c r="E65" s="5">
        <v>49</v>
      </c>
      <c r="F65" s="6">
        <v>99</v>
      </c>
      <c r="G65" s="30">
        <f t="shared" si="3"/>
        <v>148</v>
      </c>
      <c r="H65" s="14">
        <f t="shared" si="4"/>
        <v>49</v>
      </c>
      <c r="I65" s="18">
        <f t="shared" si="5"/>
        <v>99</v>
      </c>
    </row>
    <row r="66" spans="1:9" x14ac:dyDescent="0.25">
      <c r="A66" s="11">
        <v>63</v>
      </c>
      <c r="B66" s="4" t="s">
        <v>52</v>
      </c>
      <c r="C66" s="56">
        <v>2002</v>
      </c>
      <c r="D66" s="23">
        <v>54</v>
      </c>
      <c r="E66" s="5">
        <v>99</v>
      </c>
      <c r="F66" s="6">
        <v>99</v>
      </c>
      <c r="G66" s="30">
        <f t="shared" si="3"/>
        <v>153</v>
      </c>
      <c r="H66" s="14">
        <f t="shared" si="4"/>
        <v>54</v>
      </c>
      <c r="I66" s="18">
        <f t="shared" si="5"/>
        <v>99</v>
      </c>
    </row>
    <row r="67" spans="1:9" ht="15.75" customHeight="1" x14ac:dyDescent="0.25">
      <c r="A67" s="11">
        <v>64</v>
      </c>
      <c r="B67" s="4" t="s">
        <v>204</v>
      </c>
      <c r="C67" s="58">
        <v>2000</v>
      </c>
      <c r="D67" s="23">
        <v>99</v>
      </c>
      <c r="E67" s="5">
        <v>54</v>
      </c>
      <c r="F67" s="6">
        <v>99</v>
      </c>
      <c r="G67" s="30">
        <f t="shared" si="3"/>
        <v>153</v>
      </c>
      <c r="H67" s="14">
        <f t="shared" si="4"/>
        <v>54</v>
      </c>
      <c r="I67" s="18">
        <f t="shared" si="5"/>
        <v>99</v>
      </c>
    </row>
    <row r="68" spans="1:9" x14ac:dyDescent="0.25">
      <c r="A68" s="11">
        <v>65</v>
      </c>
      <c r="B68" s="4" t="s">
        <v>192</v>
      </c>
      <c r="C68" s="58">
        <v>2001</v>
      </c>
      <c r="D68" s="23">
        <v>99</v>
      </c>
      <c r="E68" s="5">
        <v>55</v>
      </c>
      <c r="F68" s="6">
        <v>99</v>
      </c>
      <c r="G68" s="30">
        <f t="shared" ref="G68:G80" si="6">SUM(D68,E68,F68)-MAX(D68,E68,F68)</f>
        <v>154</v>
      </c>
      <c r="H68" s="14">
        <f t="shared" ref="H68:H80" si="7">MIN(D68,E68,F68)</f>
        <v>55</v>
      </c>
      <c r="I68" s="18">
        <f t="shared" ref="I68:I80" si="8">F68</f>
        <v>99</v>
      </c>
    </row>
    <row r="69" spans="1:9" x14ac:dyDescent="0.25">
      <c r="A69" s="11">
        <v>66</v>
      </c>
      <c r="B69" s="4" t="s">
        <v>17</v>
      </c>
      <c r="C69" s="56">
        <v>2001</v>
      </c>
      <c r="D69" s="23">
        <v>55</v>
      </c>
      <c r="E69" s="5">
        <v>99</v>
      </c>
      <c r="F69" s="6">
        <v>99</v>
      </c>
      <c r="G69" s="30">
        <f t="shared" si="6"/>
        <v>154</v>
      </c>
      <c r="H69" s="14">
        <f t="shared" si="7"/>
        <v>55</v>
      </c>
      <c r="I69" s="18">
        <f t="shared" si="8"/>
        <v>99</v>
      </c>
    </row>
    <row r="70" spans="1:9" ht="15.75" customHeight="1" x14ac:dyDescent="0.25">
      <c r="A70" s="11">
        <v>67</v>
      </c>
      <c r="B70" s="4" t="s">
        <v>205</v>
      </c>
      <c r="C70" s="58">
        <v>1996</v>
      </c>
      <c r="D70" s="23">
        <v>99</v>
      </c>
      <c r="E70" s="5">
        <v>56</v>
      </c>
      <c r="F70" s="6">
        <v>99</v>
      </c>
      <c r="G70" s="30">
        <f t="shared" si="6"/>
        <v>155</v>
      </c>
      <c r="H70" s="14">
        <f t="shared" si="7"/>
        <v>56</v>
      </c>
      <c r="I70" s="18">
        <f t="shared" si="8"/>
        <v>99</v>
      </c>
    </row>
    <row r="71" spans="1:9" ht="14.25" customHeight="1" x14ac:dyDescent="0.25">
      <c r="A71" s="11">
        <v>68</v>
      </c>
      <c r="B71" s="4" t="s">
        <v>97</v>
      </c>
      <c r="C71" s="56">
        <v>2002</v>
      </c>
      <c r="D71" s="23">
        <v>58</v>
      </c>
      <c r="E71" s="5">
        <v>99</v>
      </c>
      <c r="F71" s="6">
        <v>99</v>
      </c>
      <c r="G71" s="30">
        <f t="shared" si="6"/>
        <v>157</v>
      </c>
      <c r="H71" s="14">
        <f t="shared" si="7"/>
        <v>58</v>
      </c>
      <c r="I71" s="18">
        <f t="shared" si="8"/>
        <v>99</v>
      </c>
    </row>
    <row r="72" spans="1:9" x14ac:dyDescent="0.25">
      <c r="A72" s="11">
        <v>69</v>
      </c>
      <c r="B72" s="4" t="s">
        <v>69</v>
      </c>
      <c r="C72" s="56">
        <v>2000</v>
      </c>
      <c r="D72" s="23">
        <v>59</v>
      </c>
      <c r="E72" s="5">
        <v>99</v>
      </c>
      <c r="F72" s="6">
        <v>99</v>
      </c>
      <c r="G72" s="30">
        <f t="shared" si="6"/>
        <v>158</v>
      </c>
      <c r="H72" s="14">
        <f t="shared" si="7"/>
        <v>59</v>
      </c>
      <c r="I72" s="18">
        <f t="shared" si="8"/>
        <v>99</v>
      </c>
    </row>
    <row r="73" spans="1:9" x14ac:dyDescent="0.25">
      <c r="A73" s="11">
        <v>70</v>
      </c>
      <c r="B73" s="4" t="s">
        <v>196</v>
      </c>
      <c r="C73" s="58">
        <v>2001</v>
      </c>
      <c r="D73" s="23">
        <v>99</v>
      </c>
      <c r="E73" s="5">
        <v>59</v>
      </c>
      <c r="F73" s="6">
        <v>99</v>
      </c>
      <c r="G73" s="30">
        <f t="shared" si="6"/>
        <v>158</v>
      </c>
      <c r="H73" s="14">
        <f t="shared" si="7"/>
        <v>59</v>
      </c>
      <c r="I73" s="18">
        <f t="shared" si="8"/>
        <v>99</v>
      </c>
    </row>
    <row r="74" spans="1:9" x14ac:dyDescent="0.25">
      <c r="A74" s="11">
        <v>71</v>
      </c>
      <c r="B74" s="4" t="s">
        <v>206</v>
      </c>
      <c r="C74" s="58">
        <v>2002</v>
      </c>
      <c r="D74" s="23">
        <v>99</v>
      </c>
      <c r="E74" s="5">
        <v>61</v>
      </c>
      <c r="F74" s="6">
        <v>99</v>
      </c>
      <c r="G74" s="30">
        <f t="shared" si="6"/>
        <v>160</v>
      </c>
      <c r="H74" s="14">
        <f t="shared" si="7"/>
        <v>61</v>
      </c>
      <c r="I74" s="18">
        <f t="shared" si="8"/>
        <v>99</v>
      </c>
    </row>
    <row r="75" spans="1:9" x14ac:dyDescent="0.25">
      <c r="A75" s="11">
        <v>72</v>
      </c>
      <c r="B75" s="4" t="s">
        <v>198</v>
      </c>
      <c r="C75" s="58">
        <v>2001</v>
      </c>
      <c r="D75" s="23">
        <v>99</v>
      </c>
      <c r="E75" s="5">
        <v>62</v>
      </c>
      <c r="F75" s="6">
        <v>99</v>
      </c>
      <c r="G75" s="30">
        <f t="shared" si="6"/>
        <v>161</v>
      </c>
      <c r="H75" s="14">
        <f t="shared" si="7"/>
        <v>62</v>
      </c>
      <c r="I75" s="18">
        <f t="shared" si="8"/>
        <v>99</v>
      </c>
    </row>
    <row r="76" spans="1:9" x14ac:dyDescent="0.25">
      <c r="A76" s="11">
        <v>73</v>
      </c>
      <c r="B76" s="4" t="s">
        <v>89</v>
      </c>
      <c r="C76" s="56">
        <v>1990</v>
      </c>
      <c r="D76" s="23">
        <v>63</v>
      </c>
      <c r="E76" s="5">
        <v>99</v>
      </c>
      <c r="F76" s="6">
        <v>99</v>
      </c>
      <c r="G76" s="30">
        <f t="shared" si="6"/>
        <v>162</v>
      </c>
      <c r="H76" s="14">
        <f t="shared" si="7"/>
        <v>63</v>
      </c>
      <c r="I76" s="18">
        <f t="shared" si="8"/>
        <v>99</v>
      </c>
    </row>
    <row r="77" spans="1:9" x14ac:dyDescent="0.25">
      <c r="A77" s="11">
        <v>74</v>
      </c>
      <c r="B77" s="4" t="s">
        <v>4</v>
      </c>
      <c r="C77" s="56">
        <v>1990</v>
      </c>
      <c r="D77" s="23">
        <v>64</v>
      </c>
      <c r="E77" s="5">
        <v>99</v>
      </c>
      <c r="F77" s="6">
        <v>99</v>
      </c>
      <c r="G77" s="30">
        <f t="shared" si="6"/>
        <v>163</v>
      </c>
      <c r="H77" s="14">
        <f t="shared" si="7"/>
        <v>64</v>
      </c>
      <c r="I77" s="18">
        <f t="shared" si="8"/>
        <v>99</v>
      </c>
    </row>
    <row r="78" spans="1:9" x14ac:dyDescent="0.25">
      <c r="A78" s="11">
        <v>75</v>
      </c>
      <c r="B78" s="4" t="s">
        <v>9</v>
      </c>
      <c r="C78" s="58">
        <v>2002</v>
      </c>
      <c r="D78" s="23">
        <v>99</v>
      </c>
      <c r="E78" s="5">
        <v>64</v>
      </c>
      <c r="F78" s="6">
        <v>99</v>
      </c>
      <c r="G78" s="30">
        <f t="shared" si="6"/>
        <v>163</v>
      </c>
      <c r="H78" s="14">
        <f t="shared" si="7"/>
        <v>64</v>
      </c>
      <c r="I78" s="18">
        <f t="shared" si="8"/>
        <v>99</v>
      </c>
    </row>
    <row r="79" spans="1:9" x14ac:dyDescent="0.25">
      <c r="A79" s="11">
        <v>76</v>
      </c>
      <c r="B79" s="4" t="s">
        <v>197</v>
      </c>
      <c r="C79" s="58">
        <v>2002</v>
      </c>
      <c r="D79" s="23">
        <v>99</v>
      </c>
      <c r="E79" s="5">
        <v>65</v>
      </c>
      <c r="F79" s="6">
        <v>99</v>
      </c>
      <c r="G79" s="30">
        <f t="shared" si="6"/>
        <v>164</v>
      </c>
      <c r="H79" s="14">
        <f t="shared" si="7"/>
        <v>65</v>
      </c>
      <c r="I79" s="18">
        <f t="shared" si="8"/>
        <v>99</v>
      </c>
    </row>
    <row r="80" spans="1:9" x14ac:dyDescent="0.25">
      <c r="A80" s="12">
        <v>77</v>
      </c>
      <c r="B80" s="7" t="s">
        <v>148</v>
      </c>
      <c r="C80" s="61">
        <v>2002</v>
      </c>
      <c r="D80" s="25">
        <v>99</v>
      </c>
      <c r="E80" s="8">
        <v>67</v>
      </c>
      <c r="F80" s="9">
        <v>99</v>
      </c>
      <c r="G80" s="31">
        <f t="shared" si="6"/>
        <v>166</v>
      </c>
      <c r="H80" s="19">
        <f t="shared" si="7"/>
        <v>67</v>
      </c>
      <c r="I80" s="20">
        <f t="shared" si="8"/>
        <v>99</v>
      </c>
    </row>
  </sheetData>
  <sortState ref="B2:I78">
    <sortCondition ref="G2:G78"/>
    <sortCondition ref="H2:H78"/>
    <sortCondition ref="I2:I78"/>
  </sortState>
  <mergeCells count="1">
    <mergeCell ref="A1:I1"/>
  </mergeCells>
  <phoneticPr fontId="8" type="noConversion"/>
  <conditionalFormatting sqref="G3:I3">
    <cfRule type="cellIs" dxfId="15" priority="8" operator="equal">
      <formula>99</formula>
    </cfRule>
  </conditionalFormatting>
  <conditionalFormatting sqref="D4:F6 F10:F11 F13 F17:F19 F21 F23 F26 F80 F32:F35 D61:E80 D7:E57 D58:I60 G4:I57 F37:F57 G61:G80">
    <cfRule type="cellIs" dxfId="14" priority="7" operator="equal">
      <formula>99</formula>
    </cfRule>
  </conditionalFormatting>
  <conditionalFormatting sqref="H61:I80">
    <cfRule type="cellIs" dxfId="13" priority="6" operator="equal">
      <formula>99</formula>
    </cfRule>
  </conditionalFormatting>
  <conditionalFormatting sqref="F61:F79">
    <cfRule type="cellIs" dxfId="12" priority="5" operator="equal">
      <formula>99</formula>
    </cfRule>
  </conditionalFormatting>
  <printOptions horizontalCentered="1" verticalCentered="1"/>
  <pageMargins left="0.70866141732283472" right="0.70866141732283472" top="2.5196850393700787" bottom="0.74803149606299213" header="0.31496062992125984" footer="0.31496062992125984"/>
  <pageSetup scale="47" orientation="portrait" horizontalDpi="4294967292" verticalDpi="4294967292" r:id="rId1"/>
  <headerFooter>
    <oddHeader xml:space="preserve">&amp;C&amp;"Calibri,обычный"&amp;18&amp;K000000
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topLeftCell="A61" zoomScale="150" zoomScaleNormal="150" zoomScalePageLayoutView="150" workbookViewId="0">
      <selection sqref="A1:I82"/>
    </sheetView>
  </sheetViews>
  <sheetFormatPr defaultColWidth="9.140625" defaultRowHeight="15" x14ac:dyDescent="0.25"/>
  <cols>
    <col min="1" max="1" width="9.42578125" style="2" customWidth="1"/>
    <col min="2" max="2" width="22" style="2" customWidth="1"/>
    <col min="3" max="3" width="4.85546875" style="2" customWidth="1"/>
    <col min="4" max="4" width="5.28515625" style="2" bestFit="1" customWidth="1"/>
    <col min="5" max="5" width="5.7109375" style="2" customWidth="1"/>
    <col min="6" max="6" width="7" style="2" customWidth="1"/>
    <col min="7" max="9" width="18.42578125" style="2" customWidth="1"/>
    <col min="10" max="16384" width="9.140625" style="2"/>
  </cols>
  <sheetData>
    <row r="1" spans="1:9" x14ac:dyDescent="0.25">
      <c r="A1" s="86" t="s">
        <v>255</v>
      </c>
      <c r="B1" s="87"/>
      <c r="C1" s="87"/>
      <c r="D1" s="87"/>
      <c r="E1" s="87"/>
      <c r="F1" s="87"/>
      <c r="G1" s="87"/>
      <c r="H1" s="87"/>
      <c r="I1" s="87"/>
    </row>
    <row r="3" spans="1:9" s="29" customFormat="1" ht="36" customHeight="1" x14ac:dyDescent="0.25">
      <c r="A3" s="81" t="s">
        <v>250</v>
      </c>
      <c r="B3" s="57" t="s">
        <v>0</v>
      </c>
      <c r="C3" s="60" t="s">
        <v>251</v>
      </c>
      <c r="D3" s="32" t="s">
        <v>246</v>
      </c>
      <c r="E3" s="79" t="s">
        <v>247</v>
      </c>
      <c r="F3" s="80" t="s">
        <v>248</v>
      </c>
      <c r="G3" s="67" t="s">
        <v>257</v>
      </c>
      <c r="H3" s="34" t="s">
        <v>199</v>
      </c>
      <c r="I3" s="35" t="s">
        <v>200</v>
      </c>
    </row>
    <row r="4" spans="1:9" x14ac:dyDescent="0.25">
      <c r="A4" s="10">
        <v>1</v>
      </c>
      <c r="B4" s="43" t="s">
        <v>33</v>
      </c>
      <c r="C4" s="66">
        <v>1994</v>
      </c>
      <c r="D4" s="24">
        <v>4</v>
      </c>
      <c r="E4" s="74">
        <v>2</v>
      </c>
      <c r="F4" s="22">
        <v>0</v>
      </c>
      <c r="G4" s="68">
        <f t="shared" ref="G4:G35" si="0">SUM(D4,E4,F4)-MAX(D4,E4,F4)</f>
        <v>2</v>
      </c>
      <c r="H4" s="16">
        <f t="shared" ref="H4:H35" si="1">MIN(D4,E4,F4)</f>
        <v>0</v>
      </c>
      <c r="I4" s="17">
        <f t="shared" ref="I4:I35" si="2">F4</f>
        <v>0</v>
      </c>
    </row>
    <row r="5" spans="1:9" x14ac:dyDescent="0.25">
      <c r="A5" s="11">
        <v>2</v>
      </c>
      <c r="B5" s="47" t="s">
        <v>155</v>
      </c>
      <c r="C5" s="56">
        <v>1990</v>
      </c>
      <c r="D5" s="23">
        <v>0</v>
      </c>
      <c r="E5" s="70">
        <v>30</v>
      </c>
      <c r="F5" s="6">
        <v>2</v>
      </c>
      <c r="G5" s="69">
        <f t="shared" si="0"/>
        <v>2</v>
      </c>
      <c r="H5" s="14">
        <f t="shared" si="1"/>
        <v>0</v>
      </c>
      <c r="I5" s="18">
        <f t="shared" si="2"/>
        <v>2</v>
      </c>
    </row>
    <row r="6" spans="1:9" x14ac:dyDescent="0.25">
      <c r="A6" s="11">
        <v>3</v>
      </c>
      <c r="B6" s="47" t="s">
        <v>151</v>
      </c>
      <c r="C6" s="56">
        <v>1994</v>
      </c>
      <c r="D6" s="23">
        <v>5</v>
      </c>
      <c r="E6" s="70">
        <v>0</v>
      </c>
      <c r="F6" s="6">
        <v>5</v>
      </c>
      <c r="G6" s="69">
        <f t="shared" si="0"/>
        <v>5</v>
      </c>
      <c r="H6" s="14">
        <f t="shared" si="1"/>
        <v>0</v>
      </c>
      <c r="I6" s="18">
        <f t="shared" si="2"/>
        <v>5</v>
      </c>
    </row>
    <row r="7" spans="1:9" ht="16.5" customHeight="1" x14ac:dyDescent="0.25">
      <c r="A7" s="11">
        <v>4</v>
      </c>
      <c r="B7" s="47" t="s">
        <v>92</v>
      </c>
      <c r="C7" s="56">
        <v>1995</v>
      </c>
      <c r="D7" s="23">
        <v>10</v>
      </c>
      <c r="E7" s="70">
        <v>3</v>
      </c>
      <c r="F7" s="6">
        <v>3</v>
      </c>
      <c r="G7" s="69">
        <f t="shared" si="0"/>
        <v>6</v>
      </c>
      <c r="H7" s="14">
        <f t="shared" si="1"/>
        <v>3</v>
      </c>
      <c r="I7" s="18">
        <f t="shared" si="2"/>
        <v>3</v>
      </c>
    </row>
    <row r="8" spans="1:9" x14ac:dyDescent="0.25">
      <c r="A8" s="11">
        <v>5</v>
      </c>
      <c r="B8" s="47" t="s">
        <v>75</v>
      </c>
      <c r="C8" s="56">
        <v>1997</v>
      </c>
      <c r="D8" s="23">
        <v>2</v>
      </c>
      <c r="E8" s="70">
        <v>5</v>
      </c>
      <c r="F8" s="6">
        <v>14</v>
      </c>
      <c r="G8" s="69">
        <f t="shared" si="0"/>
        <v>7</v>
      </c>
      <c r="H8" s="14">
        <f t="shared" si="1"/>
        <v>2</v>
      </c>
      <c r="I8" s="18">
        <f t="shared" si="2"/>
        <v>14</v>
      </c>
    </row>
    <row r="9" spans="1:9" x14ac:dyDescent="0.25">
      <c r="A9" s="11">
        <v>6</v>
      </c>
      <c r="B9" s="47" t="s">
        <v>108</v>
      </c>
      <c r="C9" s="56">
        <v>1992</v>
      </c>
      <c r="D9" s="23">
        <v>3</v>
      </c>
      <c r="E9" s="70">
        <v>4</v>
      </c>
      <c r="F9" s="6">
        <v>8</v>
      </c>
      <c r="G9" s="69">
        <f t="shared" si="0"/>
        <v>7</v>
      </c>
      <c r="H9" s="14">
        <f t="shared" si="1"/>
        <v>3</v>
      </c>
      <c r="I9" s="18">
        <f t="shared" si="2"/>
        <v>8</v>
      </c>
    </row>
    <row r="10" spans="1:9" x14ac:dyDescent="0.25">
      <c r="A10" s="11">
        <v>7</v>
      </c>
      <c r="B10" s="47" t="s">
        <v>37</v>
      </c>
      <c r="C10" s="56">
        <v>1989</v>
      </c>
      <c r="D10" s="23">
        <v>6</v>
      </c>
      <c r="E10" s="70">
        <v>6</v>
      </c>
      <c r="F10" s="6">
        <v>4</v>
      </c>
      <c r="G10" s="69">
        <f t="shared" si="0"/>
        <v>10</v>
      </c>
      <c r="H10" s="14">
        <f t="shared" si="1"/>
        <v>4</v>
      </c>
      <c r="I10" s="18">
        <f t="shared" si="2"/>
        <v>4</v>
      </c>
    </row>
    <row r="11" spans="1:9" x14ac:dyDescent="0.25">
      <c r="A11" s="11">
        <v>8</v>
      </c>
      <c r="B11" s="47" t="s">
        <v>71</v>
      </c>
      <c r="C11" s="56">
        <v>2000</v>
      </c>
      <c r="D11" s="23">
        <v>13</v>
      </c>
      <c r="E11" s="70">
        <v>7</v>
      </c>
      <c r="F11" s="6">
        <v>6</v>
      </c>
      <c r="G11" s="69">
        <f t="shared" si="0"/>
        <v>13</v>
      </c>
      <c r="H11" s="14">
        <f t="shared" si="1"/>
        <v>6</v>
      </c>
      <c r="I11" s="18">
        <f t="shared" si="2"/>
        <v>6</v>
      </c>
    </row>
    <row r="12" spans="1:9" x14ac:dyDescent="0.25">
      <c r="A12" s="11">
        <v>9</v>
      </c>
      <c r="B12" s="47" t="s">
        <v>150</v>
      </c>
      <c r="C12" s="56">
        <v>1983</v>
      </c>
      <c r="D12" s="23">
        <v>8</v>
      </c>
      <c r="E12" s="70">
        <v>9</v>
      </c>
      <c r="F12" s="6">
        <v>7</v>
      </c>
      <c r="G12" s="69">
        <f t="shared" si="0"/>
        <v>15</v>
      </c>
      <c r="H12" s="14">
        <f t="shared" si="1"/>
        <v>7</v>
      </c>
      <c r="I12" s="18">
        <f t="shared" si="2"/>
        <v>7</v>
      </c>
    </row>
    <row r="13" spans="1:9" ht="18" customHeight="1" x14ac:dyDescent="0.25">
      <c r="A13" s="11">
        <v>10</v>
      </c>
      <c r="B13" s="47" t="s">
        <v>118</v>
      </c>
      <c r="C13" s="56">
        <v>1998</v>
      </c>
      <c r="D13" s="23">
        <v>7</v>
      </c>
      <c r="E13" s="70">
        <v>8</v>
      </c>
      <c r="F13" s="6">
        <v>13</v>
      </c>
      <c r="G13" s="69">
        <f t="shared" si="0"/>
        <v>15</v>
      </c>
      <c r="H13" s="14">
        <f t="shared" si="1"/>
        <v>7</v>
      </c>
      <c r="I13" s="18">
        <f t="shared" si="2"/>
        <v>13</v>
      </c>
    </row>
    <row r="14" spans="1:9" x14ac:dyDescent="0.25">
      <c r="A14" s="11">
        <v>11</v>
      </c>
      <c r="B14" s="47" t="s">
        <v>27</v>
      </c>
      <c r="C14" s="56">
        <v>1996</v>
      </c>
      <c r="D14" s="23">
        <v>12</v>
      </c>
      <c r="E14" s="70">
        <v>10</v>
      </c>
      <c r="F14" s="6">
        <v>9</v>
      </c>
      <c r="G14" s="69">
        <f t="shared" si="0"/>
        <v>19</v>
      </c>
      <c r="H14" s="14">
        <f t="shared" si="1"/>
        <v>9</v>
      </c>
      <c r="I14" s="18">
        <f t="shared" si="2"/>
        <v>9</v>
      </c>
    </row>
    <row r="15" spans="1:9" ht="15.75" customHeight="1" x14ac:dyDescent="0.25">
      <c r="A15" s="11">
        <v>12</v>
      </c>
      <c r="B15" s="47" t="s">
        <v>12</v>
      </c>
      <c r="C15" s="56">
        <v>2002</v>
      </c>
      <c r="D15" s="23">
        <v>21</v>
      </c>
      <c r="E15" s="70">
        <v>12</v>
      </c>
      <c r="F15" s="6">
        <v>10</v>
      </c>
      <c r="G15" s="69">
        <f t="shared" si="0"/>
        <v>22</v>
      </c>
      <c r="H15" s="14">
        <f t="shared" si="1"/>
        <v>10</v>
      </c>
      <c r="I15" s="18">
        <f t="shared" si="2"/>
        <v>10</v>
      </c>
    </row>
    <row r="16" spans="1:9" ht="15" customHeight="1" x14ac:dyDescent="0.25">
      <c r="A16" s="11">
        <v>13</v>
      </c>
      <c r="B16" s="47" t="s">
        <v>50</v>
      </c>
      <c r="C16" s="56">
        <v>1994</v>
      </c>
      <c r="D16" s="23">
        <v>9</v>
      </c>
      <c r="E16" s="70">
        <v>32</v>
      </c>
      <c r="F16" s="6">
        <v>18</v>
      </c>
      <c r="G16" s="69">
        <f t="shared" si="0"/>
        <v>27</v>
      </c>
      <c r="H16" s="14">
        <f t="shared" si="1"/>
        <v>9</v>
      </c>
      <c r="I16" s="18">
        <f t="shared" si="2"/>
        <v>18</v>
      </c>
    </row>
    <row r="17" spans="1:9" x14ac:dyDescent="0.25">
      <c r="A17" s="11">
        <v>14</v>
      </c>
      <c r="B17" s="47" t="s">
        <v>24</v>
      </c>
      <c r="C17" s="56">
        <v>1998</v>
      </c>
      <c r="D17" s="23">
        <v>24</v>
      </c>
      <c r="E17" s="70">
        <v>13</v>
      </c>
      <c r="F17" s="6">
        <v>16</v>
      </c>
      <c r="G17" s="69">
        <f t="shared" si="0"/>
        <v>29</v>
      </c>
      <c r="H17" s="14">
        <f t="shared" si="1"/>
        <v>13</v>
      </c>
      <c r="I17" s="18">
        <f t="shared" si="2"/>
        <v>16</v>
      </c>
    </row>
    <row r="18" spans="1:9" x14ac:dyDescent="0.25">
      <c r="A18" s="11">
        <v>15</v>
      </c>
      <c r="B18" s="47" t="s">
        <v>30</v>
      </c>
      <c r="C18" s="56">
        <v>1998</v>
      </c>
      <c r="D18" s="23">
        <v>27</v>
      </c>
      <c r="E18" s="70">
        <v>11</v>
      </c>
      <c r="F18" s="6">
        <v>19</v>
      </c>
      <c r="G18" s="69">
        <f t="shared" si="0"/>
        <v>30</v>
      </c>
      <c r="H18" s="14">
        <f t="shared" si="1"/>
        <v>11</v>
      </c>
      <c r="I18" s="18">
        <f t="shared" si="2"/>
        <v>19</v>
      </c>
    </row>
    <row r="19" spans="1:9" x14ac:dyDescent="0.25">
      <c r="A19" s="11">
        <v>16</v>
      </c>
      <c r="B19" s="47" t="s">
        <v>78</v>
      </c>
      <c r="C19" s="56">
        <v>2001</v>
      </c>
      <c r="D19" s="23">
        <v>17</v>
      </c>
      <c r="E19" s="70">
        <v>14</v>
      </c>
      <c r="F19" s="6">
        <v>37</v>
      </c>
      <c r="G19" s="69">
        <f t="shared" si="0"/>
        <v>31</v>
      </c>
      <c r="H19" s="14">
        <f t="shared" si="1"/>
        <v>14</v>
      </c>
      <c r="I19" s="18">
        <f t="shared" si="2"/>
        <v>37</v>
      </c>
    </row>
    <row r="20" spans="1:9" x14ac:dyDescent="0.25">
      <c r="A20" s="11">
        <v>17</v>
      </c>
      <c r="B20" s="47" t="s">
        <v>143</v>
      </c>
      <c r="C20" s="56">
        <v>1999</v>
      </c>
      <c r="D20" s="23">
        <v>22</v>
      </c>
      <c r="E20" s="70">
        <v>21</v>
      </c>
      <c r="F20" s="6">
        <v>11</v>
      </c>
      <c r="G20" s="69">
        <f t="shared" si="0"/>
        <v>32</v>
      </c>
      <c r="H20" s="14">
        <f t="shared" si="1"/>
        <v>11</v>
      </c>
      <c r="I20" s="18">
        <f t="shared" si="2"/>
        <v>11</v>
      </c>
    </row>
    <row r="21" spans="1:9" x14ac:dyDescent="0.25">
      <c r="A21" s="11">
        <v>18</v>
      </c>
      <c r="B21" s="47" t="s">
        <v>138</v>
      </c>
      <c r="C21" s="56">
        <v>1985</v>
      </c>
      <c r="D21" s="23">
        <v>39</v>
      </c>
      <c r="E21" s="70">
        <v>17</v>
      </c>
      <c r="F21" s="6">
        <v>15</v>
      </c>
      <c r="G21" s="69">
        <f t="shared" si="0"/>
        <v>32</v>
      </c>
      <c r="H21" s="14">
        <f t="shared" si="1"/>
        <v>15</v>
      </c>
      <c r="I21" s="18">
        <f t="shared" si="2"/>
        <v>15</v>
      </c>
    </row>
    <row r="22" spans="1:9" x14ac:dyDescent="0.25">
      <c r="A22" s="11">
        <v>19</v>
      </c>
      <c r="B22" s="47" t="s">
        <v>68</v>
      </c>
      <c r="C22" s="56">
        <v>1999</v>
      </c>
      <c r="D22" s="23">
        <v>18</v>
      </c>
      <c r="E22" s="70">
        <v>16</v>
      </c>
      <c r="F22" s="6">
        <v>17</v>
      </c>
      <c r="G22" s="69">
        <f t="shared" si="0"/>
        <v>33</v>
      </c>
      <c r="H22" s="14">
        <f t="shared" si="1"/>
        <v>16</v>
      </c>
      <c r="I22" s="18">
        <f t="shared" si="2"/>
        <v>17</v>
      </c>
    </row>
    <row r="23" spans="1:9" x14ac:dyDescent="0.25">
      <c r="A23" s="11">
        <v>20</v>
      </c>
      <c r="B23" s="47" t="s">
        <v>44</v>
      </c>
      <c r="C23" s="56">
        <v>1998</v>
      </c>
      <c r="D23" s="23">
        <v>15</v>
      </c>
      <c r="E23" s="70">
        <v>19</v>
      </c>
      <c r="F23" s="6">
        <v>27</v>
      </c>
      <c r="G23" s="69">
        <f t="shared" si="0"/>
        <v>34</v>
      </c>
      <c r="H23" s="14">
        <f t="shared" si="1"/>
        <v>15</v>
      </c>
      <c r="I23" s="18">
        <f t="shared" si="2"/>
        <v>27</v>
      </c>
    </row>
    <row r="24" spans="1:9" x14ac:dyDescent="0.25">
      <c r="A24" s="11">
        <v>21</v>
      </c>
      <c r="B24" s="47" t="s">
        <v>113</v>
      </c>
      <c r="C24" s="56">
        <v>2000</v>
      </c>
      <c r="D24" s="23">
        <v>20</v>
      </c>
      <c r="E24" s="70">
        <v>15</v>
      </c>
      <c r="F24" s="6">
        <v>31</v>
      </c>
      <c r="G24" s="69">
        <f t="shared" si="0"/>
        <v>35</v>
      </c>
      <c r="H24" s="14">
        <f t="shared" si="1"/>
        <v>15</v>
      </c>
      <c r="I24" s="18">
        <f t="shared" si="2"/>
        <v>31</v>
      </c>
    </row>
    <row r="25" spans="1:9" x14ac:dyDescent="0.25">
      <c r="A25" s="11">
        <v>22</v>
      </c>
      <c r="B25" s="47" t="s">
        <v>6</v>
      </c>
      <c r="C25" s="56">
        <v>1989</v>
      </c>
      <c r="D25" s="23">
        <v>25</v>
      </c>
      <c r="E25" s="70">
        <v>31</v>
      </c>
      <c r="F25" s="6">
        <v>12</v>
      </c>
      <c r="G25" s="69">
        <f t="shared" si="0"/>
        <v>37</v>
      </c>
      <c r="H25" s="14">
        <f t="shared" si="1"/>
        <v>12</v>
      </c>
      <c r="I25" s="18">
        <f t="shared" si="2"/>
        <v>12</v>
      </c>
    </row>
    <row r="26" spans="1:9" x14ac:dyDescent="0.25">
      <c r="A26" s="11">
        <v>23</v>
      </c>
      <c r="B26" s="47" t="s">
        <v>136</v>
      </c>
      <c r="C26" s="56">
        <v>1995</v>
      </c>
      <c r="D26" s="23">
        <v>19</v>
      </c>
      <c r="E26" s="70">
        <v>25</v>
      </c>
      <c r="F26" s="6">
        <v>22</v>
      </c>
      <c r="G26" s="69">
        <f t="shared" si="0"/>
        <v>41</v>
      </c>
      <c r="H26" s="14">
        <f t="shared" si="1"/>
        <v>19</v>
      </c>
      <c r="I26" s="18">
        <f t="shared" si="2"/>
        <v>22</v>
      </c>
    </row>
    <row r="27" spans="1:9" x14ac:dyDescent="0.25">
      <c r="A27" s="11">
        <v>24</v>
      </c>
      <c r="B27" s="47" t="s">
        <v>17</v>
      </c>
      <c r="C27" s="56">
        <v>2001</v>
      </c>
      <c r="D27" s="23">
        <v>40</v>
      </c>
      <c r="E27" s="70">
        <v>18</v>
      </c>
      <c r="F27" s="6">
        <v>25</v>
      </c>
      <c r="G27" s="69">
        <f t="shared" si="0"/>
        <v>43</v>
      </c>
      <c r="H27" s="14">
        <f t="shared" si="1"/>
        <v>18</v>
      </c>
      <c r="I27" s="18">
        <f t="shared" si="2"/>
        <v>25</v>
      </c>
    </row>
    <row r="28" spans="1:9" x14ac:dyDescent="0.25">
      <c r="A28" s="11">
        <v>25</v>
      </c>
      <c r="B28" s="47" t="s">
        <v>235</v>
      </c>
      <c r="C28" s="58">
        <v>1978</v>
      </c>
      <c r="D28" s="23">
        <v>99</v>
      </c>
      <c r="E28" s="70">
        <v>22</v>
      </c>
      <c r="F28" s="6">
        <v>23</v>
      </c>
      <c r="G28" s="69">
        <f t="shared" si="0"/>
        <v>45</v>
      </c>
      <c r="H28" s="14">
        <f t="shared" si="1"/>
        <v>22</v>
      </c>
      <c r="I28" s="18">
        <f t="shared" si="2"/>
        <v>23</v>
      </c>
    </row>
    <row r="29" spans="1:9" ht="12.75" customHeight="1" x14ac:dyDescent="0.25">
      <c r="A29" s="11">
        <v>26</v>
      </c>
      <c r="B29" s="47" t="s">
        <v>191</v>
      </c>
      <c r="C29" s="56">
        <v>1980</v>
      </c>
      <c r="D29" s="23">
        <v>99</v>
      </c>
      <c r="E29" s="70">
        <v>26</v>
      </c>
      <c r="F29" s="6">
        <v>21</v>
      </c>
      <c r="G29" s="69">
        <f t="shared" si="0"/>
        <v>47</v>
      </c>
      <c r="H29" s="14">
        <f t="shared" si="1"/>
        <v>21</v>
      </c>
      <c r="I29" s="18">
        <f t="shared" si="2"/>
        <v>21</v>
      </c>
    </row>
    <row r="30" spans="1:9" x14ac:dyDescent="0.25">
      <c r="A30" s="11">
        <v>27</v>
      </c>
      <c r="B30" s="47" t="s">
        <v>130</v>
      </c>
      <c r="C30" s="56">
        <v>2000</v>
      </c>
      <c r="D30" s="23">
        <v>34</v>
      </c>
      <c r="E30" s="70">
        <v>29</v>
      </c>
      <c r="F30" s="6">
        <v>20</v>
      </c>
      <c r="G30" s="69">
        <f t="shared" si="0"/>
        <v>49</v>
      </c>
      <c r="H30" s="14">
        <f t="shared" si="1"/>
        <v>20</v>
      </c>
      <c r="I30" s="18">
        <f t="shared" si="2"/>
        <v>20</v>
      </c>
    </row>
    <row r="31" spans="1:9" ht="14.25" customHeight="1" x14ac:dyDescent="0.25">
      <c r="A31" s="11">
        <v>28</v>
      </c>
      <c r="B31" s="47" t="s">
        <v>81</v>
      </c>
      <c r="C31" s="56">
        <v>2000</v>
      </c>
      <c r="D31" s="23">
        <v>26</v>
      </c>
      <c r="E31" s="70">
        <v>24</v>
      </c>
      <c r="F31" s="6">
        <v>30</v>
      </c>
      <c r="G31" s="69">
        <f t="shared" si="0"/>
        <v>50</v>
      </c>
      <c r="H31" s="14">
        <f t="shared" si="1"/>
        <v>24</v>
      </c>
      <c r="I31" s="18">
        <f t="shared" si="2"/>
        <v>30</v>
      </c>
    </row>
    <row r="32" spans="1:9" x14ac:dyDescent="0.25">
      <c r="A32" s="11">
        <v>29</v>
      </c>
      <c r="B32" s="47" t="s">
        <v>72</v>
      </c>
      <c r="C32" s="56">
        <v>1998</v>
      </c>
      <c r="D32" s="23">
        <v>32</v>
      </c>
      <c r="E32" s="70">
        <v>20</v>
      </c>
      <c r="F32" s="6">
        <v>36</v>
      </c>
      <c r="G32" s="69">
        <f t="shared" si="0"/>
        <v>52</v>
      </c>
      <c r="H32" s="14">
        <f t="shared" si="1"/>
        <v>20</v>
      </c>
      <c r="I32" s="18">
        <f t="shared" si="2"/>
        <v>36</v>
      </c>
    </row>
    <row r="33" spans="1:9" x14ac:dyDescent="0.25">
      <c r="A33" s="11">
        <v>30</v>
      </c>
      <c r="B33" s="47" t="s">
        <v>69</v>
      </c>
      <c r="C33" s="56">
        <v>2000</v>
      </c>
      <c r="D33" s="23">
        <v>33</v>
      </c>
      <c r="E33" s="70">
        <v>28</v>
      </c>
      <c r="F33" s="6">
        <v>24</v>
      </c>
      <c r="G33" s="69">
        <f t="shared" si="0"/>
        <v>52</v>
      </c>
      <c r="H33" s="14">
        <f t="shared" si="1"/>
        <v>24</v>
      </c>
      <c r="I33" s="18">
        <f t="shared" si="2"/>
        <v>24</v>
      </c>
    </row>
    <row r="34" spans="1:9" x14ac:dyDescent="0.25">
      <c r="A34" s="11">
        <v>31</v>
      </c>
      <c r="B34" s="47" t="s">
        <v>106</v>
      </c>
      <c r="C34" s="56">
        <v>2000</v>
      </c>
      <c r="D34" s="23">
        <v>11</v>
      </c>
      <c r="E34" s="70">
        <v>48</v>
      </c>
      <c r="F34" s="6">
        <v>99</v>
      </c>
      <c r="G34" s="69">
        <f t="shared" si="0"/>
        <v>59</v>
      </c>
      <c r="H34" s="14">
        <f t="shared" si="1"/>
        <v>11</v>
      </c>
      <c r="I34" s="18">
        <f t="shared" si="2"/>
        <v>99</v>
      </c>
    </row>
    <row r="35" spans="1:9" x14ac:dyDescent="0.25">
      <c r="A35" s="11">
        <v>32</v>
      </c>
      <c r="B35" s="47" t="s">
        <v>195</v>
      </c>
      <c r="C35" s="56">
        <v>1973</v>
      </c>
      <c r="D35" s="23">
        <v>99</v>
      </c>
      <c r="E35" s="70">
        <v>23</v>
      </c>
      <c r="F35" s="6">
        <v>38</v>
      </c>
      <c r="G35" s="69">
        <f t="shared" si="0"/>
        <v>61</v>
      </c>
      <c r="H35" s="14">
        <f t="shared" si="1"/>
        <v>23</v>
      </c>
      <c r="I35" s="18">
        <f t="shared" si="2"/>
        <v>38</v>
      </c>
    </row>
    <row r="36" spans="1:9" x14ac:dyDescent="0.25">
      <c r="A36" s="11">
        <v>33</v>
      </c>
      <c r="B36" s="47" t="s">
        <v>131</v>
      </c>
      <c r="C36" s="56">
        <v>2000</v>
      </c>
      <c r="D36" s="23">
        <v>42</v>
      </c>
      <c r="E36" s="70">
        <v>27</v>
      </c>
      <c r="F36" s="6">
        <v>34</v>
      </c>
      <c r="G36" s="69">
        <f t="shared" ref="G36:G67" si="3">SUM(D36,E36,F36)-MAX(D36,E36,F36)</f>
        <v>61</v>
      </c>
      <c r="H36" s="14">
        <f t="shared" ref="H36:H67" si="4">MIN(D36,E36,F36)</f>
        <v>27</v>
      </c>
      <c r="I36" s="18">
        <f t="shared" ref="I36:I67" si="5">F36</f>
        <v>34</v>
      </c>
    </row>
    <row r="37" spans="1:9" x14ac:dyDescent="0.25">
      <c r="A37" s="11">
        <v>34</v>
      </c>
      <c r="B37" s="47" t="s">
        <v>5</v>
      </c>
      <c r="C37" s="56">
        <v>2002</v>
      </c>
      <c r="D37" s="23">
        <v>35</v>
      </c>
      <c r="E37" s="70">
        <v>34</v>
      </c>
      <c r="F37" s="6">
        <v>28</v>
      </c>
      <c r="G37" s="69">
        <f t="shared" si="3"/>
        <v>62</v>
      </c>
      <c r="H37" s="14">
        <f t="shared" si="4"/>
        <v>28</v>
      </c>
      <c r="I37" s="18">
        <f t="shared" si="5"/>
        <v>28</v>
      </c>
    </row>
    <row r="38" spans="1:9" ht="15.75" customHeight="1" x14ac:dyDescent="0.25">
      <c r="A38" s="11">
        <v>35</v>
      </c>
      <c r="B38" s="47" t="s">
        <v>82</v>
      </c>
      <c r="C38" s="56">
        <v>2000</v>
      </c>
      <c r="D38" s="23">
        <v>31</v>
      </c>
      <c r="E38" s="70">
        <v>33</v>
      </c>
      <c r="F38" s="6">
        <v>32</v>
      </c>
      <c r="G38" s="69">
        <f t="shared" si="3"/>
        <v>63</v>
      </c>
      <c r="H38" s="14">
        <f t="shared" si="4"/>
        <v>31</v>
      </c>
      <c r="I38" s="18">
        <f t="shared" si="5"/>
        <v>32</v>
      </c>
    </row>
    <row r="39" spans="1:9" x14ac:dyDescent="0.25">
      <c r="A39" s="11">
        <v>36</v>
      </c>
      <c r="B39" s="47" t="s">
        <v>192</v>
      </c>
      <c r="C39" s="56">
        <v>2001</v>
      </c>
      <c r="D39" s="23">
        <v>99</v>
      </c>
      <c r="E39" s="70">
        <v>38</v>
      </c>
      <c r="F39" s="6">
        <v>26</v>
      </c>
      <c r="G39" s="69">
        <f t="shared" si="3"/>
        <v>64</v>
      </c>
      <c r="H39" s="14">
        <f t="shared" si="4"/>
        <v>26</v>
      </c>
      <c r="I39" s="18">
        <f t="shared" si="5"/>
        <v>26</v>
      </c>
    </row>
    <row r="40" spans="1:9" x14ac:dyDescent="0.25">
      <c r="A40" s="11">
        <v>37</v>
      </c>
      <c r="B40" s="47" t="s">
        <v>193</v>
      </c>
      <c r="C40" s="56">
        <v>2002</v>
      </c>
      <c r="D40" s="23">
        <v>99</v>
      </c>
      <c r="E40" s="70">
        <v>37</v>
      </c>
      <c r="F40" s="6">
        <v>29</v>
      </c>
      <c r="G40" s="69">
        <f t="shared" si="3"/>
        <v>66</v>
      </c>
      <c r="H40" s="14">
        <f t="shared" si="4"/>
        <v>29</v>
      </c>
      <c r="I40" s="18">
        <f t="shared" si="5"/>
        <v>29</v>
      </c>
    </row>
    <row r="41" spans="1:9" x14ac:dyDescent="0.25">
      <c r="A41" s="11">
        <v>38</v>
      </c>
      <c r="B41" s="47" t="s">
        <v>128</v>
      </c>
      <c r="C41" s="56">
        <v>2002</v>
      </c>
      <c r="D41" s="23">
        <v>47</v>
      </c>
      <c r="E41" s="70">
        <v>36</v>
      </c>
      <c r="F41" s="6">
        <v>33</v>
      </c>
      <c r="G41" s="69">
        <f t="shared" si="3"/>
        <v>69</v>
      </c>
      <c r="H41" s="14">
        <f t="shared" si="4"/>
        <v>33</v>
      </c>
      <c r="I41" s="18">
        <f t="shared" si="5"/>
        <v>33</v>
      </c>
    </row>
    <row r="42" spans="1:9" x14ac:dyDescent="0.25">
      <c r="A42" s="11">
        <v>39</v>
      </c>
      <c r="B42" s="47" t="s">
        <v>194</v>
      </c>
      <c r="C42" s="56">
        <v>1998</v>
      </c>
      <c r="D42" s="23">
        <v>99</v>
      </c>
      <c r="E42" s="70">
        <v>35</v>
      </c>
      <c r="F42" s="6">
        <v>35</v>
      </c>
      <c r="G42" s="69">
        <f t="shared" si="3"/>
        <v>70</v>
      </c>
      <c r="H42" s="14">
        <f t="shared" si="4"/>
        <v>35</v>
      </c>
      <c r="I42" s="18">
        <f t="shared" si="5"/>
        <v>35</v>
      </c>
    </row>
    <row r="43" spans="1:9" x14ac:dyDescent="0.25">
      <c r="A43" s="11">
        <v>40</v>
      </c>
      <c r="B43" s="47" t="s">
        <v>16</v>
      </c>
      <c r="C43" s="56">
        <v>1986</v>
      </c>
      <c r="D43" s="23">
        <v>28</v>
      </c>
      <c r="E43" s="70">
        <v>50</v>
      </c>
      <c r="F43" s="6">
        <v>99</v>
      </c>
      <c r="G43" s="69">
        <f t="shared" si="3"/>
        <v>78</v>
      </c>
      <c r="H43" s="14">
        <f t="shared" si="4"/>
        <v>28</v>
      </c>
      <c r="I43" s="18">
        <f t="shared" si="5"/>
        <v>99</v>
      </c>
    </row>
    <row r="44" spans="1:9" ht="15.75" customHeight="1" x14ac:dyDescent="0.25">
      <c r="A44" s="11">
        <v>41</v>
      </c>
      <c r="B44" s="47" t="s">
        <v>109</v>
      </c>
      <c r="C44" s="56">
        <v>1976</v>
      </c>
      <c r="D44" s="23">
        <v>37</v>
      </c>
      <c r="E44" s="70">
        <v>42</v>
      </c>
      <c r="F44" s="6">
        <v>99</v>
      </c>
      <c r="G44" s="69">
        <f t="shared" si="3"/>
        <v>79</v>
      </c>
      <c r="H44" s="14">
        <f t="shared" si="4"/>
        <v>37</v>
      </c>
      <c r="I44" s="18">
        <f t="shared" si="5"/>
        <v>99</v>
      </c>
    </row>
    <row r="45" spans="1:9" x14ac:dyDescent="0.25">
      <c r="A45" s="11">
        <v>42</v>
      </c>
      <c r="B45" s="47" t="s">
        <v>65</v>
      </c>
      <c r="C45" s="56">
        <v>1999</v>
      </c>
      <c r="D45" s="23">
        <v>16</v>
      </c>
      <c r="E45" s="70">
        <v>64</v>
      </c>
      <c r="F45" s="6">
        <v>99</v>
      </c>
      <c r="G45" s="69">
        <f t="shared" si="3"/>
        <v>80</v>
      </c>
      <c r="H45" s="14">
        <f t="shared" si="4"/>
        <v>16</v>
      </c>
      <c r="I45" s="18">
        <f t="shared" si="5"/>
        <v>99</v>
      </c>
    </row>
    <row r="46" spans="1:9" x14ac:dyDescent="0.25">
      <c r="A46" s="11">
        <v>43</v>
      </c>
      <c r="B46" s="47" t="s">
        <v>29</v>
      </c>
      <c r="C46" s="56">
        <v>1986</v>
      </c>
      <c r="D46" s="23">
        <v>29</v>
      </c>
      <c r="E46" s="70">
        <v>52</v>
      </c>
      <c r="F46" s="6">
        <v>99</v>
      </c>
      <c r="G46" s="69">
        <f t="shared" si="3"/>
        <v>81</v>
      </c>
      <c r="H46" s="14">
        <f t="shared" si="4"/>
        <v>29</v>
      </c>
      <c r="I46" s="18">
        <f t="shared" si="5"/>
        <v>99</v>
      </c>
    </row>
    <row r="47" spans="1:9" x14ac:dyDescent="0.25">
      <c r="A47" s="11">
        <v>44</v>
      </c>
      <c r="B47" s="47" t="s">
        <v>80</v>
      </c>
      <c r="C47" s="56">
        <v>2002</v>
      </c>
      <c r="D47" s="23">
        <v>30</v>
      </c>
      <c r="E47" s="70">
        <v>54</v>
      </c>
      <c r="F47" s="6">
        <v>99</v>
      </c>
      <c r="G47" s="69">
        <f t="shared" si="3"/>
        <v>84</v>
      </c>
      <c r="H47" s="14">
        <f t="shared" si="4"/>
        <v>30</v>
      </c>
      <c r="I47" s="18">
        <f t="shared" si="5"/>
        <v>99</v>
      </c>
    </row>
    <row r="48" spans="1:9" x14ac:dyDescent="0.25">
      <c r="A48" s="11">
        <v>45</v>
      </c>
      <c r="B48" s="47" t="s">
        <v>57</v>
      </c>
      <c r="C48" s="56">
        <v>2002</v>
      </c>
      <c r="D48" s="23">
        <v>49</v>
      </c>
      <c r="E48" s="70">
        <v>40</v>
      </c>
      <c r="F48" s="6">
        <v>99</v>
      </c>
      <c r="G48" s="69">
        <f t="shared" si="3"/>
        <v>89</v>
      </c>
      <c r="H48" s="14">
        <f t="shared" si="4"/>
        <v>40</v>
      </c>
      <c r="I48" s="18">
        <f t="shared" si="5"/>
        <v>99</v>
      </c>
    </row>
    <row r="49" spans="1:9" x14ac:dyDescent="0.25">
      <c r="A49" s="11">
        <v>46</v>
      </c>
      <c r="B49" s="47" t="s">
        <v>119</v>
      </c>
      <c r="C49" s="56">
        <v>2001</v>
      </c>
      <c r="D49" s="23">
        <v>43</v>
      </c>
      <c r="E49" s="70">
        <v>49</v>
      </c>
      <c r="F49" s="6">
        <v>99</v>
      </c>
      <c r="G49" s="69">
        <f t="shared" si="3"/>
        <v>92</v>
      </c>
      <c r="H49" s="14">
        <f t="shared" si="4"/>
        <v>43</v>
      </c>
      <c r="I49" s="18">
        <f t="shared" si="5"/>
        <v>99</v>
      </c>
    </row>
    <row r="50" spans="1:9" x14ac:dyDescent="0.25">
      <c r="A50" s="11">
        <v>47</v>
      </c>
      <c r="B50" s="47" t="s">
        <v>148</v>
      </c>
      <c r="C50" s="56">
        <v>2002</v>
      </c>
      <c r="D50" s="23">
        <v>45</v>
      </c>
      <c r="E50" s="70">
        <v>47</v>
      </c>
      <c r="F50" s="6">
        <v>99</v>
      </c>
      <c r="G50" s="69">
        <f t="shared" si="3"/>
        <v>92</v>
      </c>
      <c r="H50" s="14">
        <f t="shared" si="4"/>
        <v>45</v>
      </c>
      <c r="I50" s="18">
        <f t="shared" si="5"/>
        <v>99</v>
      </c>
    </row>
    <row r="51" spans="1:9" x14ac:dyDescent="0.25">
      <c r="A51" s="11">
        <v>48</v>
      </c>
      <c r="B51" s="47" t="s">
        <v>127</v>
      </c>
      <c r="C51" s="56">
        <v>2000</v>
      </c>
      <c r="D51" s="23">
        <v>50</v>
      </c>
      <c r="E51" s="70">
        <v>43</v>
      </c>
      <c r="F51" s="6">
        <v>99</v>
      </c>
      <c r="G51" s="69">
        <f t="shared" si="3"/>
        <v>93</v>
      </c>
      <c r="H51" s="14">
        <f t="shared" si="4"/>
        <v>43</v>
      </c>
      <c r="I51" s="18">
        <f t="shared" si="5"/>
        <v>99</v>
      </c>
    </row>
    <row r="52" spans="1:9" x14ac:dyDescent="0.25">
      <c r="A52" s="11">
        <v>49</v>
      </c>
      <c r="B52" s="47" t="s">
        <v>18</v>
      </c>
      <c r="C52" s="56">
        <v>2000</v>
      </c>
      <c r="D52" s="23">
        <v>38</v>
      </c>
      <c r="E52" s="70">
        <v>56</v>
      </c>
      <c r="F52" s="6">
        <v>99</v>
      </c>
      <c r="G52" s="69">
        <f t="shared" si="3"/>
        <v>94</v>
      </c>
      <c r="H52" s="14">
        <f t="shared" si="4"/>
        <v>38</v>
      </c>
      <c r="I52" s="18">
        <f t="shared" si="5"/>
        <v>99</v>
      </c>
    </row>
    <row r="53" spans="1:9" x14ac:dyDescent="0.25">
      <c r="A53" s="11">
        <v>50</v>
      </c>
      <c r="B53" s="47" t="s">
        <v>9</v>
      </c>
      <c r="C53" s="56">
        <v>2002</v>
      </c>
      <c r="D53" s="23">
        <v>48</v>
      </c>
      <c r="E53" s="70">
        <v>46</v>
      </c>
      <c r="F53" s="6">
        <v>99</v>
      </c>
      <c r="G53" s="69">
        <f t="shared" si="3"/>
        <v>94</v>
      </c>
      <c r="H53" s="14">
        <f t="shared" si="4"/>
        <v>46</v>
      </c>
      <c r="I53" s="18">
        <f t="shared" si="5"/>
        <v>99</v>
      </c>
    </row>
    <row r="54" spans="1:9" x14ac:dyDescent="0.25">
      <c r="A54" s="11">
        <v>51</v>
      </c>
      <c r="B54" s="47" t="s">
        <v>74</v>
      </c>
      <c r="C54" s="56">
        <v>2002</v>
      </c>
      <c r="D54" s="23">
        <v>46</v>
      </c>
      <c r="E54" s="70">
        <v>53</v>
      </c>
      <c r="F54" s="6">
        <v>99</v>
      </c>
      <c r="G54" s="69">
        <f t="shared" si="3"/>
        <v>99</v>
      </c>
      <c r="H54" s="14">
        <f t="shared" si="4"/>
        <v>46</v>
      </c>
      <c r="I54" s="18">
        <f t="shared" si="5"/>
        <v>99</v>
      </c>
    </row>
    <row r="55" spans="1:9" x14ac:dyDescent="0.25">
      <c r="A55" s="11">
        <v>52</v>
      </c>
      <c r="B55" s="47" t="s">
        <v>47</v>
      </c>
      <c r="C55" s="56">
        <v>1997</v>
      </c>
      <c r="D55" s="23">
        <v>14</v>
      </c>
      <c r="E55" s="5">
        <v>99</v>
      </c>
      <c r="F55" s="6">
        <v>99</v>
      </c>
      <c r="G55" s="77">
        <f t="shared" si="3"/>
        <v>113</v>
      </c>
      <c r="H55" s="14">
        <f t="shared" si="4"/>
        <v>14</v>
      </c>
      <c r="I55" s="18">
        <f t="shared" si="5"/>
        <v>99</v>
      </c>
    </row>
    <row r="56" spans="1:9" x14ac:dyDescent="0.25">
      <c r="A56" s="11">
        <v>53</v>
      </c>
      <c r="B56" s="47" t="s">
        <v>39</v>
      </c>
      <c r="C56" s="56">
        <v>1994</v>
      </c>
      <c r="D56" s="23">
        <v>23</v>
      </c>
      <c r="E56" s="5">
        <v>99</v>
      </c>
      <c r="F56" s="6">
        <v>99</v>
      </c>
      <c r="G56" s="77">
        <f t="shared" si="3"/>
        <v>122</v>
      </c>
      <c r="H56" s="14">
        <f t="shared" si="4"/>
        <v>23</v>
      </c>
      <c r="I56" s="18">
        <f t="shared" si="5"/>
        <v>99</v>
      </c>
    </row>
    <row r="57" spans="1:9" x14ac:dyDescent="0.25">
      <c r="A57" s="11">
        <v>54</v>
      </c>
      <c r="B57" s="47" t="s">
        <v>126</v>
      </c>
      <c r="C57" s="56">
        <v>1984</v>
      </c>
      <c r="D57" s="23">
        <v>36</v>
      </c>
      <c r="E57" s="5">
        <v>99</v>
      </c>
      <c r="F57" s="6">
        <v>99</v>
      </c>
      <c r="G57" s="77">
        <f t="shared" si="3"/>
        <v>135</v>
      </c>
      <c r="H57" s="14">
        <f t="shared" si="4"/>
        <v>36</v>
      </c>
      <c r="I57" s="18">
        <f t="shared" si="5"/>
        <v>99</v>
      </c>
    </row>
    <row r="58" spans="1:9" x14ac:dyDescent="0.25">
      <c r="A58" s="11">
        <v>55</v>
      </c>
      <c r="B58" s="71" t="s">
        <v>196</v>
      </c>
      <c r="C58" s="72">
        <v>2001</v>
      </c>
      <c r="D58" s="23">
        <v>99</v>
      </c>
      <c r="E58" s="70">
        <v>39</v>
      </c>
      <c r="F58" s="6">
        <v>99</v>
      </c>
      <c r="G58" s="77">
        <f t="shared" si="3"/>
        <v>138</v>
      </c>
      <c r="H58" s="14">
        <f t="shared" si="4"/>
        <v>39</v>
      </c>
      <c r="I58" s="18">
        <f t="shared" si="5"/>
        <v>99</v>
      </c>
    </row>
    <row r="59" spans="1:9" x14ac:dyDescent="0.25">
      <c r="A59" s="11">
        <v>56</v>
      </c>
      <c r="B59" s="47" t="s">
        <v>115</v>
      </c>
      <c r="C59" s="56">
        <v>1968</v>
      </c>
      <c r="D59" s="23">
        <v>41</v>
      </c>
      <c r="E59" s="5">
        <v>99</v>
      </c>
      <c r="F59" s="6">
        <v>99</v>
      </c>
      <c r="G59" s="77">
        <f t="shared" si="3"/>
        <v>140</v>
      </c>
      <c r="H59" s="14">
        <f t="shared" si="4"/>
        <v>41</v>
      </c>
      <c r="I59" s="18">
        <f t="shared" si="5"/>
        <v>99</v>
      </c>
    </row>
    <row r="60" spans="1:9" x14ac:dyDescent="0.25">
      <c r="A60" s="11">
        <v>57</v>
      </c>
      <c r="B60" s="71" t="s">
        <v>236</v>
      </c>
      <c r="C60" s="72">
        <v>2002</v>
      </c>
      <c r="D60" s="23">
        <v>99</v>
      </c>
      <c r="E60" s="70">
        <v>41</v>
      </c>
      <c r="F60" s="6">
        <v>99</v>
      </c>
      <c r="G60" s="77">
        <f t="shared" si="3"/>
        <v>140</v>
      </c>
      <c r="H60" s="14">
        <f t="shared" si="4"/>
        <v>41</v>
      </c>
      <c r="I60" s="18">
        <f t="shared" si="5"/>
        <v>99</v>
      </c>
    </row>
    <row r="61" spans="1:9" x14ac:dyDescent="0.25">
      <c r="A61" s="11">
        <v>58</v>
      </c>
      <c r="B61" s="47" t="s">
        <v>56</v>
      </c>
      <c r="C61" s="56">
        <v>1999</v>
      </c>
      <c r="D61" s="23">
        <v>44</v>
      </c>
      <c r="E61" s="5">
        <v>99</v>
      </c>
      <c r="F61" s="6">
        <v>99</v>
      </c>
      <c r="G61" s="77">
        <f t="shared" si="3"/>
        <v>143</v>
      </c>
      <c r="H61" s="14">
        <f t="shared" si="4"/>
        <v>44</v>
      </c>
      <c r="I61" s="18">
        <f t="shared" si="5"/>
        <v>99</v>
      </c>
    </row>
    <row r="62" spans="1:9" x14ac:dyDescent="0.25">
      <c r="A62" s="11">
        <v>59</v>
      </c>
      <c r="B62" s="71" t="s">
        <v>197</v>
      </c>
      <c r="C62" s="72">
        <v>2002</v>
      </c>
      <c r="D62" s="23">
        <v>99</v>
      </c>
      <c r="E62" s="70">
        <v>44</v>
      </c>
      <c r="F62" s="6">
        <v>99</v>
      </c>
      <c r="G62" s="77">
        <f t="shared" si="3"/>
        <v>143</v>
      </c>
      <c r="H62" s="14">
        <f t="shared" si="4"/>
        <v>44</v>
      </c>
      <c r="I62" s="18">
        <f t="shared" si="5"/>
        <v>99</v>
      </c>
    </row>
    <row r="63" spans="1:9" x14ac:dyDescent="0.25">
      <c r="A63" s="11">
        <v>60</v>
      </c>
      <c r="B63" s="71" t="s">
        <v>237</v>
      </c>
      <c r="C63" s="72">
        <v>1998</v>
      </c>
      <c r="D63" s="23">
        <v>99</v>
      </c>
      <c r="E63" s="70">
        <v>45</v>
      </c>
      <c r="F63" s="6">
        <v>99</v>
      </c>
      <c r="G63" s="77">
        <f t="shared" si="3"/>
        <v>144</v>
      </c>
      <c r="H63" s="14">
        <f t="shared" si="4"/>
        <v>45</v>
      </c>
      <c r="I63" s="18">
        <f t="shared" si="5"/>
        <v>99</v>
      </c>
    </row>
    <row r="64" spans="1:9" x14ac:dyDescent="0.25">
      <c r="A64" s="11">
        <v>61</v>
      </c>
      <c r="B64" s="47" t="s">
        <v>26</v>
      </c>
      <c r="C64" s="56">
        <v>1976</v>
      </c>
      <c r="D64" s="23">
        <v>51</v>
      </c>
      <c r="E64" s="5">
        <v>99</v>
      </c>
      <c r="F64" s="6">
        <v>99</v>
      </c>
      <c r="G64" s="77">
        <f t="shared" si="3"/>
        <v>150</v>
      </c>
      <c r="H64" s="14">
        <f t="shared" si="4"/>
        <v>51</v>
      </c>
      <c r="I64" s="18">
        <f t="shared" si="5"/>
        <v>99</v>
      </c>
    </row>
    <row r="65" spans="1:9" x14ac:dyDescent="0.25">
      <c r="A65" s="11">
        <v>62</v>
      </c>
      <c r="B65" s="71" t="s">
        <v>198</v>
      </c>
      <c r="C65" s="72">
        <v>2001</v>
      </c>
      <c r="D65" s="23">
        <v>99</v>
      </c>
      <c r="E65" s="70">
        <v>51</v>
      </c>
      <c r="F65" s="6">
        <v>99</v>
      </c>
      <c r="G65" s="77">
        <f t="shared" si="3"/>
        <v>150</v>
      </c>
      <c r="H65" s="14">
        <f t="shared" si="4"/>
        <v>51</v>
      </c>
      <c r="I65" s="18">
        <f t="shared" si="5"/>
        <v>99</v>
      </c>
    </row>
    <row r="66" spans="1:9" x14ac:dyDescent="0.25">
      <c r="A66" s="11">
        <v>63</v>
      </c>
      <c r="B66" s="47" t="s">
        <v>52</v>
      </c>
      <c r="C66" s="56">
        <v>2002</v>
      </c>
      <c r="D66" s="23">
        <v>52</v>
      </c>
      <c r="E66" s="5">
        <v>99</v>
      </c>
      <c r="F66" s="6">
        <v>99</v>
      </c>
      <c r="G66" s="77">
        <f t="shared" si="3"/>
        <v>151</v>
      </c>
      <c r="H66" s="14">
        <f t="shared" si="4"/>
        <v>52</v>
      </c>
      <c r="I66" s="18">
        <f t="shared" si="5"/>
        <v>99</v>
      </c>
    </row>
    <row r="67" spans="1:9" x14ac:dyDescent="0.25">
      <c r="A67" s="11">
        <v>64</v>
      </c>
      <c r="B67" s="47" t="s">
        <v>3</v>
      </c>
      <c r="C67" s="56">
        <v>2002</v>
      </c>
      <c r="D67" s="23">
        <v>53</v>
      </c>
      <c r="E67" s="5">
        <v>99</v>
      </c>
      <c r="F67" s="6">
        <v>99</v>
      </c>
      <c r="G67" s="77">
        <f t="shared" si="3"/>
        <v>152</v>
      </c>
      <c r="H67" s="14">
        <f t="shared" si="4"/>
        <v>53</v>
      </c>
      <c r="I67" s="18">
        <f t="shared" si="5"/>
        <v>99</v>
      </c>
    </row>
    <row r="68" spans="1:9" x14ac:dyDescent="0.25">
      <c r="A68" s="11">
        <v>65</v>
      </c>
      <c r="B68" s="47" t="s">
        <v>19</v>
      </c>
      <c r="C68" s="56">
        <v>2002</v>
      </c>
      <c r="D68" s="23">
        <v>54</v>
      </c>
      <c r="E68" s="5">
        <v>99</v>
      </c>
      <c r="F68" s="6">
        <v>99</v>
      </c>
      <c r="G68" s="77">
        <f t="shared" ref="G68:G82" si="6">SUM(D68,E68,F68)-MAX(D68,E68,F68)</f>
        <v>153</v>
      </c>
      <c r="H68" s="14">
        <f t="shared" ref="H68:H82" si="7">MIN(D68,E68,F68)</f>
        <v>54</v>
      </c>
      <c r="I68" s="18">
        <f t="shared" ref="I68:I82" si="8">F68</f>
        <v>99</v>
      </c>
    </row>
    <row r="69" spans="1:9" ht="16.5" customHeight="1" x14ac:dyDescent="0.25">
      <c r="A69" s="11">
        <v>66</v>
      </c>
      <c r="B69" s="47" t="s">
        <v>54</v>
      </c>
      <c r="C69" s="56">
        <v>2000</v>
      </c>
      <c r="D69" s="23">
        <v>55</v>
      </c>
      <c r="E69" s="5">
        <v>99</v>
      </c>
      <c r="F69" s="6">
        <v>99</v>
      </c>
      <c r="G69" s="77">
        <f t="shared" si="6"/>
        <v>154</v>
      </c>
      <c r="H69" s="14">
        <f t="shared" si="7"/>
        <v>55</v>
      </c>
      <c r="I69" s="18">
        <f t="shared" si="8"/>
        <v>99</v>
      </c>
    </row>
    <row r="70" spans="1:9" x14ac:dyDescent="0.25">
      <c r="A70" s="11">
        <v>67</v>
      </c>
      <c r="B70" s="71" t="s">
        <v>238</v>
      </c>
      <c r="C70" s="72">
        <v>1962</v>
      </c>
      <c r="D70" s="23">
        <v>99</v>
      </c>
      <c r="E70" s="70">
        <v>55</v>
      </c>
      <c r="F70" s="6">
        <v>99</v>
      </c>
      <c r="G70" s="77">
        <f t="shared" si="6"/>
        <v>154</v>
      </c>
      <c r="H70" s="14">
        <f t="shared" si="7"/>
        <v>55</v>
      </c>
      <c r="I70" s="18">
        <f t="shared" si="8"/>
        <v>99</v>
      </c>
    </row>
    <row r="71" spans="1:9" x14ac:dyDescent="0.25">
      <c r="A71" s="11">
        <v>68</v>
      </c>
      <c r="B71" s="47" t="s">
        <v>99</v>
      </c>
      <c r="C71" s="56">
        <v>1955</v>
      </c>
      <c r="D71" s="23">
        <v>56</v>
      </c>
      <c r="E71" s="5">
        <v>99</v>
      </c>
      <c r="F71" s="6">
        <v>99</v>
      </c>
      <c r="G71" s="77">
        <f t="shared" si="6"/>
        <v>155</v>
      </c>
      <c r="H71" s="14">
        <f t="shared" si="7"/>
        <v>56</v>
      </c>
      <c r="I71" s="18">
        <f t="shared" si="8"/>
        <v>99</v>
      </c>
    </row>
    <row r="72" spans="1:9" x14ac:dyDescent="0.25">
      <c r="A72" s="11">
        <v>69</v>
      </c>
      <c r="B72" s="71" t="s">
        <v>239</v>
      </c>
      <c r="C72" s="72">
        <v>2001</v>
      </c>
      <c r="D72" s="23">
        <v>99</v>
      </c>
      <c r="E72" s="70">
        <v>57</v>
      </c>
      <c r="F72" s="6">
        <v>99</v>
      </c>
      <c r="G72" s="77">
        <f t="shared" si="6"/>
        <v>156</v>
      </c>
      <c r="H72" s="14">
        <f t="shared" si="7"/>
        <v>57</v>
      </c>
      <c r="I72" s="18">
        <f t="shared" si="8"/>
        <v>99</v>
      </c>
    </row>
    <row r="73" spans="1:9" x14ac:dyDescent="0.25">
      <c r="A73" s="11">
        <v>70</v>
      </c>
      <c r="B73" s="47" t="s">
        <v>53</v>
      </c>
      <c r="C73" s="56">
        <v>1982</v>
      </c>
      <c r="D73" s="23">
        <v>57</v>
      </c>
      <c r="E73" s="5">
        <v>99</v>
      </c>
      <c r="F73" s="6">
        <v>99</v>
      </c>
      <c r="G73" s="77">
        <f t="shared" si="6"/>
        <v>156</v>
      </c>
      <c r="H73" s="14">
        <f t="shared" si="7"/>
        <v>57</v>
      </c>
      <c r="I73" s="18">
        <f t="shared" si="8"/>
        <v>99</v>
      </c>
    </row>
    <row r="74" spans="1:9" x14ac:dyDescent="0.25">
      <c r="A74" s="11">
        <v>71</v>
      </c>
      <c r="B74" s="71" t="s">
        <v>240</v>
      </c>
      <c r="C74" s="72">
        <v>2002</v>
      </c>
      <c r="D74" s="23">
        <v>99</v>
      </c>
      <c r="E74" s="70">
        <v>58</v>
      </c>
      <c r="F74" s="6">
        <v>99</v>
      </c>
      <c r="G74" s="77">
        <f t="shared" si="6"/>
        <v>157</v>
      </c>
      <c r="H74" s="14">
        <f t="shared" si="7"/>
        <v>58</v>
      </c>
      <c r="I74" s="18">
        <f t="shared" si="8"/>
        <v>99</v>
      </c>
    </row>
    <row r="75" spans="1:9" x14ac:dyDescent="0.25">
      <c r="A75" s="11">
        <v>72</v>
      </c>
      <c r="B75" s="47" t="s">
        <v>2</v>
      </c>
      <c r="C75" s="56">
        <v>2000</v>
      </c>
      <c r="D75" s="23">
        <v>58</v>
      </c>
      <c r="E75" s="5">
        <v>99</v>
      </c>
      <c r="F75" s="6">
        <v>99</v>
      </c>
      <c r="G75" s="77">
        <f t="shared" si="6"/>
        <v>157</v>
      </c>
      <c r="H75" s="14">
        <f t="shared" si="7"/>
        <v>58</v>
      </c>
      <c r="I75" s="18">
        <f t="shared" si="8"/>
        <v>99</v>
      </c>
    </row>
    <row r="76" spans="1:9" x14ac:dyDescent="0.25">
      <c r="A76" s="11">
        <v>73</v>
      </c>
      <c r="B76" s="47" t="s">
        <v>147</v>
      </c>
      <c r="C76" s="56">
        <v>2001</v>
      </c>
      <c r="D76" s="23">
        <v>59</v>
      </c>
      <c r="E76" s="5">
        <v>99</v>
      </c>
      <c r="F76" s="6">
        <v>99</v>
      </c>
      <c r="G76" s="77">
        <f t="shared" si="6"/>
        <v>158</v>
      </c>
      <c r="H76" s="14">
        <f t="shared" si="7"/>
        <v>59</v>
      </c>
      <c r="I76" s="18">
        <f t="shared" si="8"/>
        <v>99</v>
      </c>
    </row>
    <row r="77" spans="1:9" x14ac:dyDescent="0.25">
      <c r="A77" s="11">
        <v>74</v>
      </c>
      <c r="B77" s="71" t="s">
        <v>241</v>
      </c>
      <c r="C77" s="72">
        <v>2002</v>
      </c>
      <c r="D77" s="23">
        <v>99</v>
      </c>
      <c r="E77" s="70">
        <v>59</v>
      </c>
      <c r="F77" s="6">
        <v>99</v>
      </c>
      <c r="G77" s="77">
        <f t="shared" si="6"/>
        <v>158</v>
      </c>
      <c r="H77" s="14">
        <f t="shared" si="7"/>
        <v>59</v>
      </c>
      <c r="I77" s="18">
        <f t="shared" si="8"/>
        <v>99</v>
      </c>
    </row>
    <row r="78" spans="1:9" x14ac:dyDescent="0.25">
      <c r="A78" s="11">
        <v>75</v>
      </c>
      <c r="B78" s="71" t="s">
        <v>242</v>
      </c>
      <c r="C78" s="72">
        <v>1969</v>
      </c>
      <c r="D78" s="23">
        <v>99</v>
      </c>
      <c r="E78" s="70">
        <v>60</v>
      </c>
      <c r="F78" s="6">
        <v>99</v>
      </c>
      <c r="G78" s="77">
        <f t="shared" si="6"/>
        <v>159</v>
      </c>
      <c r="H78" s="14">
        <f t="shared" si="7"/>
        <v>60</v>
      </c>
      <c r="I78" s="18">
        <f t="shared" si="8"/>
        <v>99</v>
      </c>
    </row>
    <row r="79" spans="1:9" x14ac:dyDescent="0.25">
      <c r="A79" s="11">
        <v>76</v>
      </c>
      <c r="B79" s="47" t="s">
        <v>7</v>
      </c>
      <c r="C79" s="56">
        <v>2000</v>
      </c>
      <c r="D79" s="23">
        <v>60</v>
      </c>
      <c r="E79" s="5">
        <v>99</v>
      </c>
      <c r="F79" s="6">
        <v>99</v>
      </c>
      <c r="G79" s="77">
        <f t="shared" si="6"/>
        <v>159</v>
      </c>
      <c r="H79" s="14">
        <f t="shared" si="7"/>
        <v>60</v>
      </c>
      <c r="I79" s="18">
        <f t="shared" si="8"/>
        <v>99</v>
      </c>
    </row>
    <row r="80" spans="1:9" x14ac:dyDescent="0.25">
      <c r="A80" s="11">
        <v>77</v>
      </c>
      <c r="B80" s="71" t="s">
        <v>243</v>
      </c>
      <c r="C80" s="72">
        <v>2002</v>
      </c>
      <c r="D80" s="23">
        <v>99</v>
      </c>
      <c r="E80" s="70">
        <v>61</v>
      </c>
      <c r="F80" s="6">
        <v>99</v>
      </c>
      <c r="G80" s="77">
        <f t="shared" si="6"/>
        <v>160</v>
      </c>
      <c r="H80" s="14">
        <f t="shared" si="7"/>
        <v>61</v>
      </c>
      <c r="I80" s="18">
        <f t="shared" si="8"/>
        <v>99</v>
      </c>
    </row>
    <row r="81" spans="1:9" x14ac:dyDescent="0.25">
      <c r="A81" s="11">
        <v>78</v>
      </c>
      <c r="B81" s="71" t="s">
        <v>244</v>
      </c>
      <c r="C81" s="72">
        <v>1991</v>
      </c>
      <c r="D81" s="23">
        <v>99</v>
      </c>
      <c r="E81" s="70">
        <v>62</v>
      </c>
      <c r="F81" s="6">
        <v>99</v>
      </c>
      <c r="G81" s="77">
        <f t="shared" si="6"/>
        <v>161</v>
      </c>
      <c r="H81" s="14">
        <f t="shared" si="7"/>
        <v>62</v>
      </c>
      <c r="I81" s="18">
        <f t="shared" si="8"/>
        <v>99</v>
      </c>
    </row>
    <row r="82" spans="1:9" x14ac:dyDescent="0.25">
      <c r="A82" s="12">
        <v>79</v>
      </c>
      <c r="B82" s="75" t="s">
        <v>245</v>
      </c>
      <c r="C82" s="76">
        <v>2002</v>
      </c>
      <c r="D82" s="25">
        <v>99</v>
      </c>
      <c r="E82" s="73">
        <v>62</v>
      </c>
      <c r="F82" s="9">
        <v>99</v>
      </c>
      <c r="G82" s="78">
        <f t="shared" si="6"/>
        <v>161</v>
      </c>
      <c r="H82" s="19">
        <f t="shared" si="7"/>
        <v>62</v>
      </c>
      <c r="I82" s="20">
        <f t="shared" si="8"/>
        <v>99</v>
      </c>
    </row>
  </sheetData>
  <sortState ref="B2:I80">
    <sortCondition ref="G2:G80"/>
    <sortCondition ref="H2:H80"/>
    <sortCondition ref="I2:I80"/>
  </sortState>
  <mergeCells count="1">
    <mergeCell ref="A1:I1"/>
  </mergeCells>
  <phoneticPr fontId="8" type="noConversion"/>
  <conditionalFormatting sqref="B4:I53 B55:I82 B54:F54 H54:I54">
    <cfRule type="cellIs" dxfId="11" priority="2" operator="equal">
      <formula>99</formula>
    </cfRule>
  </conditionalFormatting>
  <printOptions horizontalCentered="1" verticalCentered="1"/>
  <pageMargins left="0.70866141732283472" right="0.70866141732283472" top="2.9133858267716537" bottom="0.74803149606299213" header="0.31496062992125984" footer="0.31496062992125984"/>
  <pageSetup scale="44" orientation="portrait" horizontalDpi="4294967292" verticalDpi="4294967292" r:id="rId1"/>
  <headerFooter>
    <oddHeader xml:space="preserve">&amp;C&amp;"Calibri,обычный"&amp;18&amp;K000000
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opLeftCell="A23" zoomScale="150" zoomScaleNormal="150" zoomScalePageLayoutView="150" workbookViewId="0">
      <selection sqref="A1:I33"/>
    </sheetView>
  </sheetViews>
  <sheetFormatPr defaultColWidth="9.140625" defaultRowHeight="15" x14ac:dyDescent="0.25"/>
  <cols>
    <col min="1" max="1" width="9" style="45" customWidth="1"/>
    <col min="2" max="2" width="22.42578125" style="45" customWidth="1"/>
    <col min="3" max="3" width="5.140625" style="45" customWidth="1"/>
    <col min="4" max="4" width="5.28515625" style="45" bestFit="1" customWidth="1"/>
    <col min="5" max="5" width="6" style="45" customWidth="1"/>
    <col min="6" max="6" width="6.7109375" style="45" customWidth="1"/>
    <col min="7" max="9" width="18.28515625" style="45" customWidth="1"/>
    <col min="10" max="16384" width="9.140625" style="45"/>
  </cols>
  <sheetData>
    <row r="1" spans="1:9" x14ac:dyDescent="0.25">
      <c r="A1" s="88" t="s">
        <v>254</v>
      </c>
      <c r="B1" s="89"/>
      <c r="C1" s="89"/>
      <c r="D1" s="89"/>
      <c r="E1" s="89"/>
      <c r="F1" s="89"/>
      <c r="G1" s="89"/>
      <c r="H1" s="89"/>
      <c r="I1" s="89"/>
    </row>
    <row r="3" spans="1:9" s="40" customFormat="1" ht="32.25" customHeight="1" x14ac:dyDescent="0.25">
      <c r="A3" s="81" t="s">
        <v>250</v>
      </c>
      <c r="B3" s="82" t="s">
        <v>0</v>
      </c>
      <c r="C3" s="83" t="s">
        <v>251</v>
      </c>
      <c r="D3" s="32" t="s">
        <v>246</v>
      </c>
      <c r="E3" s="79" t="s">
        <v>247</v>
      </c>
      <c r="F3" s="80" t="s">
        <v>248</v>
      </c>
      <c r="G3" s="26" t="s">
        <v>257</v>
      </c>
      <c r="H3" s="27" t="s">
        <v>199</v>
      </c>
      <c r="I3" s="28" t="s">
        <v>200</v>
      </c>
    </row>
    <row r="4" spans="1:9" ht="30" x14ac:dyDescent="0.25">
      <c r="A4" s="41">
        <v>1</v>
      </c>
      <c r="B4" s="3" t="s">
        <v>163</v>
      </c>
      <c r="C4" s="42" t="s">
        <v>164</v>
      </c>
      <c r="D4" s="36">
        <v>2</v>
      </c>
      <c r="E4" s="44">
        <v>0</v>
      </c>
      <c r="F4" s="53">
        <v>0</v>
      </c>
      <c r="G4" s="15">
        <f t="shared" ref="G4:G33" si="0">SUM(D4,E4,F4)-MAX(D4,E4,F4)</f>
        <v>0</v>
      </c>
      <c r="H4" s="16">
        <f t="shared" ref="H4:H33" si="1">MIN(D4,E4,F4)</f>
        <v>0</v>
      </c>
      <c r="I4" s="17">
        <f t="shared" ref="I4:I33" si="2">F4</f>
        <v>0</v>
      </c>
    </row>
    <row r="5" spans="1:9" ht="30" x14ac:dyDescent="0.25">
      <c r="A5" s="46">
        <v>2</v>
      </c>
      <c r="B5" s="4" t="s">
        <v>157</v>
      </c>
      <c r="C5" s="38" t="s">
        <v>158</v>
      </c>
      <c r="D5" s="4">
        <v>0</v>
      </c>
      <c r="E5" s="48">
        <v>2</v>
      </c>
      <c r="F5" s="54">
        <v>3</v>
      </c>
      <c r="G5" s="13">
        <f t="shared" si="0"/>
        <v>2</v>
      </c>
      <c r="H5" s="14">
        <f t="shared" si="1"/>
        <v>0</v>
      </c>
      <c r="I5" s="18">
        <f t="shared" si="2"/>
        <v>3</v>
      </c>
    </row>
    <row r="6" spans="1:9" ht="30" x14ac:dyDescent="0.25">
      <c r="A6" s="46">
        <v>3</v>
      </c>
      <c r="B6" s="4" t="s">
        <v>161</v>
      </c>
      <c r="C6" s="38" t="s">
        <v>162</v>
      </c>
      <c r="D6" s="4">
        <v>4</v>
      </c>
      <c r="E6" s="48">
        <v>3</v>
      </c>
      <c r="F6" s="54">
        <v>4</v>
      </c>
      <c r="G6" s="13">
        <f t="shared" si="0"/>
        <v>7</v>
      </c>
      <c r="H6" s="14">
        <f t="shared" si="1"/>
        <v>3</v>
      </c>
      <c r="I6" s="18">
        <f t="shared" si="2"/>
        <v>4</v>
      </c>
    </row>
    <row r="7" spans="1:9" ht="30" x14ac:dyDescent="0.25">
      <c r="A7" s="46">
        <v>4</v>
      </c>
      <c r="B7" s="4" t="s">
        <v>165</v>
      </c>
      <c r="C7" s="38" t="s">
        <v>166</v>
      </c>
      <c r="D7" s="4">
        <v>6</v>
      </c>
      <c r="E7" s="48">
        <v>12</v>
      </c>
      <c r="F7" s="54">
        <v>2</v>
      </c>
      <c r="G7" s="13">
        <f t="shared" si="0"/>
        <v>8</v>
      </c>
      <c r="H7" s="14">
        <f t="shared" si="1"/>
        <v>2</v>
      </c>
      <c r="I7" s="18">
        <f t="shared" si="2"/>
        <v>2</v>
      </c>
    </row>
    <row r="8" spans="1:9" ht="30" x14ac:dyDescent="0.25">
      <c r="A8" s="46">
        <v>5</v>
      </c>
      <c r="B8" s="4" t="s">
        <v>167</v>
      </c>
      <c r="C8" s="38" t="s">
        <v>168</v>
      </c>
      <c r="D8" s="4">
        <v>3</v>
      </c>
      <c r="E8" s="48">
        <v>5</v>
      </c>
      <c r="F8" s="54">
        <v>10</v>
      </c>
      <c r="G8" s="13">
        <f t="shared" si="0"/>
        <v>8</v>
      </c>
      <c r="H8" s="14">
        <f t="shared" si="1"/>
        <v>3</v>
      </c>
      <c r="I8" s="18">
        <f t="shared" si="2"/>
        <v>10</v>
      </c>
    </row>
    <row r="9" spans="1:9" ht="30" x14ac:dyDescent="0.25">
      <c r="A9" s="46">
        <v>6</v>
      </c>
      <c r="B9" s="4" t="s">
        <v>207</v>
      </c>
      <c r="C9" s="38" t="s">
        <v>208</v>
      </c>
      <c r="D9" s="4">
        <v>99</v>
      </c>
      <c r="E9" s="48">
        <v>4</v>
      </c>
      <c r="F9" s="54">
        <v>5</v>
      </c>
      <c r="G9" s="13">
        <f t="shared" si="0"/>
        <v>9</v>
      </c>
      <c r="H9" s="14">
        <f t="shared" si="1"/>
        <v>4</v>
      </c>
      <c r="I9" s="18">
        <f t="shared" si="2"/>
        <v>5</v>
      </c>
    </row>
    <row r="10" spans="1:9" ht="27.75" customHeight="1" x14ac:dyDescent="0.25">
      <c r="A10" s="46">
        <v>7</v>
      </c>
      <c r="B10" s="4" t="s">
        <v>209</v>
      </c>
      <c r="C10" s="38" t="s">
        <v>210</v>
      </c>
      <c r="D10" s="4">
        <v>99</v>
      </c>
      <c r="E10" s="48">
        <v>6</v>
      </c>
      <c r="F10" s="54">
        <v>6</v>
      </c>
      <c r="G10" s="13">
        <f t="shared" si="0"/>
        <v>12</v>
      </c>
      <c r="H10" s="14">
        <f t="shared" si="1"/>
        <v>6</v>
      </c>
      <c r="I10" s="18">
        <f t="shared" si="2"/>
        <v>6</v>
      </c>
    </row>
    <row r="11" spans="1:9" ht="30" x14ac:dyDescent="0.25">
      <c r="A11" s="46">
        <v>8</v>
      </c>
      <c r="B11" s="4" t="s">
        <v>171</v>
      </c>
      <c r="C11" s="38" t="s">
        <v>168</v>
      </c>
      <c r="D11" s="4">
        <v>7</v>
      </c>
      <c r="E11" s="48">
        <v>7</v>
      </c>
      <c r="F11" s="54">
        <v>7</v>
      </c>
      <c r="G11" s="13">
        <f t="shared" si="0"/>
        <v>14</v>
      </c>
      <c r="H11" s="14">
        <f t="shared" si="1"/>
        <v>7</v>
      </c>
      <c r="I11" s="18">
        <f t="shared" si="2"/>
        <v>7</v>
      </c>
    </row>
    <row r="12" spans="1:9" ht="30" x14ac:dyDescent="0.25">
      <c r="A12" s="46">
        <v>9</v>
      </c>
      <c r="B12" s="4" t="s">
        <v>174</v>
      </c>
      <c r="C12" s="38" t="s">
        <v>164</v>
      </c>
      <c r="D12" s="4">
        <v>8</v>
      </c>
      <c r="E12" s="48">
        <v>8</v>
      </c>
      <c r="F12" s="54">
        <v>13</v>
      </c>
      <c r="G12" s="13">
        <f t="shared" si="0"/>
        <v>16</v>
      </c>
      <c r="H12" s="14">
        <f t="shared" si="1"/>
        <v>8</v>
      </c>
      <c r="I12" s="18">
        <f t="shared" si="2"/>
        <v>13</v>
      </c>
    </row>
    <row r="13" spans="1:9" ht="30" x14ac:dyDescent="0.25">
      <c r="A13" s="46">
        <v>10</v>
      </c>
      <c r="B13" s="4" t="s">
        <v>211</v>
      </c>
      <c r="C13" s="38" t="s">
        <v>212</v>
      </c>
      <c r="D13" s="4">
        <v>99</v>
      </c>
      <c r="E13" s="48">
        <v>9</v>
      </c>
      <c r="F13" s="54">
        <v>9</v>
      </c>
      <c r="G13" s="13">
        <f t="shared" si="0"/>
        <v>18</v>
      </c>
      <c r="H13" s="14">
        <f t="shared" si="1"/>
        <v>9</v>
      </c>
      <c r="I13" s="18">
        <f t="shared" si="2"/>
        <v>9</v>
      </c>
    </row>
    <row r="14" spans="1:9" ht="30" x14ac:dyDescent="0.25">
      <c r="A14" s="46">
        <v>11</v>
      </c>
      <c r="B14" s="4" t="s">
        <v>188</v>
      </c>
      <c r="C14" s="38" t="s">
        <v>186</v>
      </c>
      <c r="D14" s="4">
        <v>14</v>
      </c>
      <c r="E14" s="48">
        <v>11</v>
      </c>
      <c r="F14" s="54">
        <v>8</v>
      </c>
      <c r="G14" s="13">
        <f t="shared" si="0"/>
        <v>19</v>
      </c>
      <c r="H14" s="14">
        <f t="shared" si="1"/>
        <v>8</v>
      </c>
      <c r="I14" s="18">
        <f t="shared" si="2"/>
        <v>8</v>
      </c>
    </row>
    <row r="15" spans="1:9" ht="30" x14ac:dyDescent="0.25">
      <c r="A15" s="46">
        <v>12</v>
      </c>
      <c r="B15" s="4" t="s">
        <v>185</v>
      </c>
      <c r="C15" s="38" t="s">
        <v>186</v>
      </c>
      <c r="D15" s="4">
        <v>11</v>
      </c>
      <c r="E15" s="48">
        <v>13</v>
      </c>
      <c r="F15" s="54">
        <v>12</v>
      </c>
      <c r="G15" s="13">
        <f t="shared" si="0"/>
        <v>23</v>
      </c>
      <c r="H15" s="14">
        <f t="shared" si="1"/>
        <v>11</v>
      </c>
      <c r="I15" s="18">
        <f t="shared" si="2"/>
        <v>12</v>
      </c>
    </row>
    <row r="16" spans="1:9" ht="30" x14ac:dyDescent="0.25">
      <c r="A16" s="46">
        <v>13</v>
      </c>
      <c r="B16" s="4" t="s">
        <v>213</v>
      </c>
      <c r="C16" s="38" t="s">
        <v>214</v>
      </c>
      <c r="D16" s="4">
        <v>99</v>
      </c>
      <c r="E16" s="48">
        <v>10</v>
      </c>
      <c r="F16" s="54">
        <v>14</v>
      </c>
      <c r="G16" s="13">
        <f t="shared" si="0"/>
        <v>24</v>
      </c>
      <c r="H16" s="14">
        <f t="shared" si="1"/>
        <v>10</v>
      </c>
      <c r="I16" s="18">
        <f t="shared" si="2"/>
        <v>14</v>
      </c>
    </row>
    <row r="17" spans="1:9" ht="30" x14ac:dyDescent="0.25">
      <c r="A17" s="46">
        <v>14</v>
      </c>
      <c r="B17" s="4" t="s">
        <v>215</v>
      </c>
      <c r="C17" s="38" t="s">
        <v>216</v>
      </c>
      <c r="D17" s="4">
        <v>99</v>
      </c>
      <c r="E17" s="48">
        <v>14</v>
      </c>
      <c r="F17" s="54">
        <v>11</v>
      </c>
      <c r="G17" s="13">
        <f t="shared" si="0"/>
        <v>25</v>
      </c>
      <c r="H17" s="14">
        <f t="shared" si="1"/>
        <v>11</v>
      </c>
      <c r="I17" s="18">
        <f t="shared" si="2"/>
        <v>11</v>
      </c>
    </row>
    <row r="18" spans="1:9" ht="30" x14ac:dyDescent="0.25">
      <c r="A18" s="46">
        <v>15</v>
      </c>
      <c r="B18" s="4" t="s">
        <v>187</v>
      </c>
      <c r="C18" s="38" t="s">
        <v>186</v>
      </c>
      <c r="D18" s="4">
        <v>15</v>
      </c>
      <c r="E18" s="48">
        <v>16</v>
      </c>
      <c r="F18" s="59">
        <v>99</v>
      </c>
      <c r="G18" s="13">
        <f t="shared" si="0"/>
        <v>31</v>
      </c>
      <c r="H18" s="14">
        <f t="shared" si="1"/>
        <v>15</v>
      </c>
      <c r="I18" s="18">
        <f t="shared" si="2"/>
        <v>99</v>
      </c>
    </row>
    <row r="19" spans="1:9" ht="30" x14ac:dyDescent="0.25">
      <c r="A19" s="46">
        <v>16</v>
      </c>
      <c r="B19" s="4" t="s">
        <v>159</v>
      </c>
      <c r="C19" s="38" t="s">
        <v>160</v>
      </c>
      <c r="D19" s="4">
        <v>5</v>
      </c>
      <c r="E19" s="48">
        <v>99</v>
      </c>
      <c r="F19" s="63">
        <v>99</v>
      </c>
      <c r="G19" s="30">
        <f t="shared" si="0"/>
        <v>104</v>
      </c>
      <c r="H19" s="14">
        <f t="shared" si="1"/>
        <v>5</v>
      </c>
      <c r="I19" s="18">
        <f t="shared" si="2"/>
        <v>99</v>
      </c>
    </row>
    <row r="20" spans="1:9" ht="30" x14ac:dyDescent="0.25">
      <c r="A20" s="46">
        <v>17</v>
      </c>
      <c r="B20" s="4" t="s">
        <v>175</v>
      </c>
      <c r="C20" s="38" t="s">
        <v>176</v>
      </c>
      <c r="D20" s="4">
        <v>9</v>
      </c>
      <c r="E20" s="48">
        <v>99</v>
      </c>
      <c r="F20" s="63">
        <v>99</v>
      </c>
      <c r="G20" s="30">
        <f t="shared" si="0"/>
        <v>108</v>
      </c>
      <c r="H20" s="14">
        <f t="shared" si="1"/>
        <v>9</v>
      </c>
      <c r="I20" s="18">
        <f t="shared" si="2"/>
        <v>99</v>
      </c>
    </row>
    <row r="21" spans="1:9" ht="30" x14ac:dyDescent="0.25">
      <c r="A21" s="46">
        <v>18</v>
      </c>
      <c r="B21" s="4" t="s">
        <v>172</v>
      </c>
      <c r="C21" s="38" t="s">
        <v>173</v>
      </c>
      <c r="D21" s="4">
        <v>10</v>
      </c>
      <c r="E21" s="48">
        <v>99</v>
      </c>
      <c r="F21" s="63">
        <v>99</v>
      </c>
      <c r="G21" s="30">
        <f t="shared" si="0"/>
        <v>109</v>
      </c>
      <c r="H21" s="14">
        <f t="shared" si="1"/>
        <v>10</v>
      </c>
      <c r="I21" s="18">
        <f t="shared" si="2"/>
        <v>99</v>
      </c>
    </row>
    <row r="22" spans="1:9" ht="27.75" customHeight="1" x14ac:dyDescent="0.25">
      <c r="A22" s="46">
        <v>19</v>
      </c>
      <c r="B22" s="4" t="s">
        <v>177</v>
      </c>
      <c r="C22" s="38" t="s">
        <v>178</v>
      </c>
      <c r="D22" s="4">
        <v>12</v>
      </c>
      <c r="E22" s="48">
        <v>99</v>
      </c>
      <c r="F22" s="63">
        <v>99</v>
      </c>
      <c r="G22" s="30">
        <f t="shared" si="0"/>
        <v>111</v>
      </c>
      <c r="H22" s="14">
        <f t="shared" si="1"/>
        <v>12</v>
      </c>
      <c r="I22" s="18">
        <f t="shared" si="2"/>
        <v>99</v>
      </c>
    </row>
    <row r="23" spans="1:9" ht="30" x14ac:dyDescent="0.25">
      <c r="A23" s="46">
        <v>20</v>
      </c>
      <c r="B23" s="4" t="s">
        <v>181</v>
      </c>
      <c r="C23" s="38" t="s">
        <v>182</v>
      </c>
      <c r="D23" s="4">
        <v>13</v>
      </c>
      <c r="E23" s="48">
        <v>99</v>
      </c>
      <c r="F23" s="63">
        <v>99</v>
      </c>
      <c r="G23" s="30">
        <f t="shared" si="0"/>
        <v>112</v>
      </c>
      <c r="H23" s="14">
        <f t="shared" si="1"/>
        <v>13</v>
      </c>
      <c r="I23" s="18">
        <f t="shared" si="2"/>
        <v>99</v>
      </c>
    </row>
    <row r="24" spans="1:9" ht="30" x14ac:dyDescent="0.25">
      <c r="A24" s="46">
        <v>21</v>
      </c>
      <c r="B24" s="4" t="s">
        <v>217</v>
      </c>
      <c r="C24" s="38" t="s">
        <v>218</v>
      </c>
      <c r="D24" s="4">
        <v>99</v>
      </c>
      <c r="E24" s="48">
        <v>15</v>
      </c>
      <c r="F24" s="63">
        <v>99</v>
      </c>
      <c r="G24" s="30">
        <f t="shared" si="0"/>
        <v>114</v>
      </c>
      <c r="H24" s="14">
        <f t="shared" si="1"/>
        <v>15</v>
      </c>
      <c r="I24" s="18">
        <f t="shared" si="2"/>
        <v>99</v>
      </c>
    </row>
    <row r="25" spans="1:9" ht="30" x14ac:dyDescent="0.25">
      <c r="A25" s="46">
        <v>22</v>
      </c>
      <c r="B25" s="4" t="s">
        <v>189</v>
      </c>
      <c r="C25" s="38" t="s">
        <v>190</v>
      </c>
      <c r="D25" s="4">
        <v>16</v>
      </c>
      <c r="E25" s="48">
        <v>99</v>
      </c>
      <c r="F25" s="63">
        <v>99</v>
      </c>
      <c r="G25" s="30">
        <f t="shared" si="0"/>
        <v>115</v>
      </c>
      <c r="H25" s="14">
        <f t="shared" si="1"/>
        <v>16</v>
      </c>
      <c r="I25" s="18">
        <f t="shared" si="2"/>
        <v>99</v>
      </c>
    </row>
    <row r="26" spans="1:9" ht="30" x14ac:dyDescent="0.25">
      <c r="A26" s="46">
        <v>23</v>
      </c>
      <c r="B26" s="4" t="s">
        <v>169</v>
      </c>
      <c r="C26" s="38" t="s">
        <v>170</v>
      </c>
      <c r="D26" s="4">
        <v>17</v>
      </c>
      <c r="E26" s="48">
        <v>99</v>
      </c>
      <c r="F26" s="63">
        <v>99</v>
      </c>
      <c r="G26" s="30">
        <f t="shared" si="0"/>
        <v>116</v>
      </c>
      <c r="H26" s="14">
        <f t="shared" si="1"/>
        <v>17</v>
      </c>
      <c r="I26" s="18">
        <f t="shared" si="2"/>
        <v>99</v>
      </c>
    </row>
    <row r="27" spans="1:9" ht="30" x14ac:dyDescent="0.25">
      <c r="A27" s="46">
        <v>24</v>
      </c>
      <c r="B27" s="4" t="s">
        <v>219</v>
      </c>
      <c r="C27" s="38" t="s">
        <v>220</v>
      </c>
      <c r="D27" s="4">
        <v>99</v>
      </c>
      <c r="E27" s="48">
        <v>17</v>
      </c>
      <c r="F27" s="63">
        <v>99</v>
      </c>
      <c r="G27" s="30">
        <f t="shared" si="0"/>
        <v>116</v>
      </c>
      <c r="H27" s="14">
        <f t="shared" si="1"/>
        <v>17</v>
      </c>
      <c r="I27" s="18">
        <f t="shared" si="2"/>
        <v>99</v>
      </c>
    </row>
    <row r="28" spans="1:9" ht="30" x14ac:dyDescent="0.25">
      <c r="A28" s="46">
        <v>25</v>
      </c>
      <c r="B28" s="4" t="s">
        <v>179</v>
      </c>
      <c r="C28" s="38" t="s">
        <v>180</v>
      </c>
      <c r="D28" s="4">
        <v>18</v>
      </c>
      <c r="E28" s="48">
        <v>99</v>
      </c>
      <c r="F28" s="63">
        <v>99</v>
      </c>
      <c r="G28" s="30">
        <f t="shared" si="0"/>
        <v>117</v>
      </c>
      <c r="H28" s="14">
        <f t="shared" si="1"/>
        <v>18</v>
      </c>
      <c r="I28" s="18">
        <f t="shared" si="2"/>
        <v>99</v>
      </c>
    </row>
    <row r="29" spans="1:9" ht="30" x14ac:dyDescent="0.25">
      <c r="A29" s="46">
        <v>26</v>
      </c>
      <c r="B29" s="4" t="s">
        <v>221</v>
      </c>
      <c r="C29" s="38" t="s">
        <v>220</v>
      </c>
      <c r="D29" s="4">
        <v>99</v>
      </c>
      <c r="E29" s="48">
        <v>18</v>
      </c>
      <c r="F29" s="64">
        <v>99</v>
      </c>
      <c r="G29" s="30">
        <f t="shared" si="0"/>
        <v>117</v>
      </c>
      <c r="H29" s="14">
        <f t="shared" si="1"/>
        <v>18</v>
      </c>
      <c r="I29" s="18">
        <f t="shared" si="2"/>
        <v>99</v>
      </c>
    </row>
    <row r="30" spans="1:9" ht="27.75" customHeight="1" x14ac:dyDescent="0.25">
      <c r="A30" s="46">
        <v>27</v>
      </c>
      <c r="B30" s="4" t="s">
        <v>226</v>
      </c>
      <c r="C30" s="38" t="s">
        <v>227</v>
      </c>
      <c r="D30" s="4">
        <v>99</v>
      </c>
      <c r="E30" s="48">
        <v>19</v>
      </c>
      <c r="F30" s="64">
        <v>99</v>
      </c>
      <c r="G30" s="30">
        <f t="shared" si="0"/>
        <v>118</v>
      </c>
      <c r="H30" s="14">
        <f t="shared" si="1"/>
        <v>19</v>
      </c>
      <c r="I30" s="18">
        <f t="shared" si="2"/>
        <v>99</v>
      </c>
    </row>
    <row r="31" spans="1:9" ht="30" x14ac:dyDescent="0.25">
      <c r="A31" s="46">
        <v>28</v>
      </c>
      <c r="B31" s="4" t="s">
        <v>224</v>
      </c>
      <c r="C31" s="38" t="s">
        <v>225</v>
      </c>
      <c r="D31" s="4">
        <v>99</v>
      </c>
      <c r="E31" s="48">
        <v>19</v>
      </c>
      <c r="F31" s="63">
        <v>99</v>
      </c>
      <c r="G31" s="30">
        <f t="shared" si="0"/>
        <v>118</v>
      </c>
      <c r="H31" s="14">
        <f t="shared" si="1"/>
        <v>19</v>
      </c>
      <c r="I31" s="18">
        <f t="shared" si="2"/>
        <v>99</v>
      </c>
    </row>
    <row r="32" spans="1:9" ht="30" x14ac:dyDescent="0.25">
      <c r="A32" s="46">
        <v>30</v>
      </c>
      <c r="B32" s="4" t="s">
        <v>222</v>
      </c>
      <c r="C32" s="38" t="s">
        <v>223</v>
      </c>
      <c r="D32" s="4">
        <v>99</v>
      </c>
      <c r="E32" s="48">
        <v>19</v>
      </c>
      <c r="F32" s="64">
        <v>99</v>
      </c>
      <c r="G32" s="30">
        <f t="shared" si="0"/>
        <v>118</v>
      </c>
      <c r="H32" s="14">
        <f t="shared" si="1"/>
        <v>19</v>
      </c>
      <c r="I32" s="18">
        <f t="shared" si="2"/>
        <v>99</v>
      </c>
    </row>
    <row r="33" spans="1:9" ht="30" x14ac:dyDescent="0.25">
      <c r="A33" s="49">
        <v>31</v>
      </c>
      <c r="B33" s="7" t="s">
        <v>183</v>
      </c>
      <c r="C33" s="39" t="s">
        <v>184</v>
      </c>
      <c r="D33" s="7">
        <v>19</v>
      </c>
      <c r="E33" s="51">
        <v>99</v>
      </c>
      <c r="F33" s="39">
        <v>99</v>
      </c>
      <c r="G33" s="31">
        <f t="shared" si="0"/>
        <v>118</v>
      </c>
      <c r="H33" s="19">
        <f t="shared" si="1"/>
        <v>19</v>
      </c>
      <c r="I33" s="20">
        <f t="shared" si="2"/>
        <v>99</v>
      </c>
    </row>
  </sheetData>
  <sortState ref="B2:I31">
    <sortCondition ref="G2:G31"/>
    <sortCondition ref="H2:H31"/>
    <sortCondition ref="I2:I31"/>
  </sortState>
  <mergeCells count="1">
    <mergeCell ref="A1:I1"/>
  </mergeCells>
  <phoneticPr fontId="8" type="noConversion"/>
  <conditionalFormatting sqref="F6 F8:F11 F14 F16:F18 D4:E28 F22 F25:F27 D29:F33">
    <cfRule type="cellIs" dxfId="10" priority="3" operator="equal">
      <formula>99</formula>
    </cfRule>
  </conditionalFormatting>
  <conditionalFormatting sqref="G3:I3">
    <cfRule type="cellIs" dxfId="9" priority="4" operator="equal">
      <formula>99</formula>
    </cfRule>
  </conditionalFormatting>
  <conditionalFormatting sqref="G4:I33">
    <cfRule type="cellIs" dxfId="8" priority="1" operator="equal">
      <formula>99</formula>
    </cfRule>
  </conditionalFormatting>
  <printOptions horizontalCentered="1" verticalCentered="1"/>
  <pageMargins left="0.70866141732283472" right="0.70866141732283472" top="2.5196850393700787" bottom="0.74803149606299213" header="0.31496062992125984" footer="0.31496062992125984"/>
  <pageSetup scale="62" orientation="portrait" horizontalDpi="4294967292" verticalDpi="4294967292" r:id="rId1"/>
  <headerFooter>
    <oddHeader xml:space="preserve">&amp;C&amp;"Calibri,обычный"&amp;18&amp;K000000
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opLeftCell="A29" zoomScale="150" zoomScaleNormal="150" zoomScalePageLayoutView="150" workbookViewId="0">
      <selection sqref="A1:I49"/>
    </sheetView>
  </sheetViews>
  <sheetFormatPr defaultColWidth="39" defaultRowHeight="15" x14ac:dyDescent="0.25"/>
  <cols>
    <col min="1" max="1" width="9" style="65" customWidth="1"/>
    <col min="2" max="2" width="21.42578125" style="65" bestFit="1" customWidth="1"/>
    <col min="3" max="3" width="5.42578125" style="65" customWidth="1"/>
    <col min="4" max="4" width="5.28515625" style="65" bestFit="1" customWidth="1"/>
    <col min="5" max="5" width="5.7109375" style="65" bestFit="1" customWidth="1"/>
    <col min="6" max="6" width="6.85546875" style="65" customWidth="1"/>
    <col min="7" max="9" width="15" style="65" customWidth="1"/>
    <col min="10" max="16384" width="39" style="65"/>
  </cols>
  <sheetData>
    <row r="1" spans="1:9" x14ac:dyDescent="0.25">
      <c r="A1" s="88" t="s">
        <v>253</v>
      </c>
      <c r="B1" s="88"/>
      <c r="C1" s="88"/>
      <c r="D1" s="88"/>
      <c r="E1" s="88"/>
      <c r="F1" s="88"/>
      <c r="G1" s="88"/>
      <c r="H1" s="88"/>
      <c r="I1" s="88"/>
    </row>
    <row r="3" spans="1:9" s="40" customFormat="1" ht="45" customHeight="1" x14ac:dyDescent="0.25">
      <c r="A3" s="81" t="s">
        <v>250</v>
      </c>
      <c r="B3" s="57" t="s">
        <v>0</v>
      </c>
      <c r="C3" s="60" t="s">
        <v>249</v>
      </c>
      <c r="D3" s="32" t="s">
        <v>246</v>
      </c>
      <c r="E3" s="79" t="s">
        <v>247</v>
      </c>
      <c r="F3" s="80" t="s">
        <v>248</v>
      </c>
      <c r="G3" s="26" t="s">
        <v>257</v>
      </c>
      <c r="H3" s="27" t="s">
        <v>199</v>
      </c>
      <c r="I3" s="28" t="s">
        <v>200</v>
      </c>
    </row>
    <row r="4" spans="1:9" x14ac:dyDescent="0.25">
      <c r="A4" s="41">
        <v>1</v>
      </c>
      <c r="B4" s="36" t="s">
        <v>145</v>
      </c>
      <c r="C4" s="37">
        <v>1984</v>
      </c>
      <c r="D4" s="43">
        <v>0</v>
      </c>
      <c r="E4" s="44">
        <v>0</v>
      </c>
      <c r="F4" s="53">
        <v>0</v>
      </c>
      <c r="G4" s="15">
        <f t="shared" ref="G4:G49" si="0">SUM(D4,E4,F4)-MAX(D4,E4,F4)</f>
        <v>0</v>
      </c>
      <c r="H4" s="16">
        <f t="shared" ref="H4:H49" si="1">MIN(D4,E4,F4)</f>
        <v>0</v>
      </c>
      <c r="I4" s="17">
        <f t="shared" ref="I4:I49" si="2">F4</f>
        <v>0</v>
      </c>
    </row>
    <row r="5" spans="1:9" x14ac:dyDescent="0.25">
      <c r="A5" s="46">
        <v>2</v>
      </c>
      <c r="B5" s="4" t="s">
        <v>102</v>
      </c>
      <c r="C5" s="38">
        <v>1985</v>
      </c>
      <c r="D5" s="47">
        <v>2</v>
      </c>
      <c r="E5" s="48">
        <v>2</v>
      </c>
      <c r="F5" s="54">
        <v>9</v>
      </c>
      <c r="G5" s="13">
        <f t="shared" si="0"/>
        <v>4</v>
      </c>
      <c r="H5" s="14">
        <f t="shared" si="1"/>
        <v>2</v>
      </c>
      <c r="I5" s="18">
        <f t="shared" si="2"/>
        <v>9</v>
      </c>
    </row>
    <row r="6" spans="1:9" x14ac:dyDescent="0.25">
      <c r="A6" s="46">
        <v>3</v>
      </c>
      <c r="B6" s="4" t="s">
        <v>10</v>
      </c>
      <c r="C6" s="38">
        <v>1997</v>
      </c>
      <c r="D6" s="47">
        <v>4</v>
      </c>
      <c r="E6" s="48">
        <v>3</v>
      </c>
      <c r="F6" s="54">
        <v>3</v>
      </c>
      <c r="G6" s="13">
        <f t="shared" si="0"/>
        <v>6</v>
      </c>
      <c r="H6" s="14">
        <f t="shared" si="1"/>
        <v>3</v>
      </c>
      <c r="I6" s="18">
        <f t="shared" si="2"/>
        <v>3</v>
      </c>
    </row>
    <row r="7" spans="1:9" x14ac:dyDescent="0.25">
      <c r="A7" s="46">
        <v>4</v>
      </c>
      <c r="B7" s="4" t="s">
        <v>66</v>
      </c>
      <c r="C7" s="38">
        <v>1997</v>
      </c>
      <c r="D7" s="47">
        <v>6</v>
      </c>
      <c r="E7" s="48">
        <v>8</v>
      </c>
      <c r="F7" s="54">
        <v>2</v>
      </c>
      <c r="G7" s="13">
        <f t="shared" si="0"/>
        <v>8</v>
      </c>
      <c r="H7" s="14">
        <f t="shared" si="1"/>
        <v>2</v>
      </c>
      <c r="I7" s="18">
        <f t="shared" si="2"/>
        <v>2</v>
      </c>
    </row>
    <row r="8" spans="1:9" x14ac:dyDescent="0.25">
      <c r="A8" s="46">
        <v>5</v>
      </c>
      <c r="B8" s="4" t="s">
        <v>101</v>
      </c>
      <c r="C8" s="38">
        <v>1982</v>
      </c>
      <c r="D8" s="47">
        <v>3</v>
      </c>
      <c r="E8" s="48">
        <v>5</v>
      </c>
      <c r="F8" s="54">
        <v>6</v>
      </c>
      <c r="G8" s="13">
        <f t="shared" si="0"/>
        <v>8</v>
      </c>
      <c r="H8" s="14">
        <f t="shared" si="1"/>
        <v>3</v>
      </c>
      <c r="I8" s="18">
        <f t="shared" si="2"/>
        <v>6</v>
      </c>
    </row>
    <row r="9" spans="1:9" x14ac:dyDescent="0.25">
      <c r="A9" s="46">
        <v>6</v>
      </c>
      <c r="B9" s="4" t="s">
        <v>114</v>
      </c>
      <c r="C9" s="38">
        <v>1992</v>
      </c>
      <c r="D9" s="47">
        <v>10</v>
      </c>
      <c r="E9" s="48">
        <v>4</v>
      </c>
      <c r="F9" s="54">
        <v>7</v>
      </c>
      <c r="G9" s="13">
        <f t="shared" si="0"/>
        <v>11</v>
      </c>
      <c r="H9" s="14">
        <f t="shared" si="1"/>
        <v>4</v>
      </c>
      <c r="I9" s="18">
        <f t="shared" si="2"/>
        <v>7</v>
      </c>
    </row>
    <row r="10" spans="1:9" x14ac:dyDescent="0.25">
      <c r="A10" s="46">
        <v>7</v>
      </c>
      <c r="B10" s="4" t="s">
        <v>90</v>
      </c>
      <c r="C10" s="38">
        <v>1991</v>
      </c>
      <c r="D10" s="47">
        <v>5</v>
      </c>
      <c r="E10" s="48">
        <v>7</v>
      </c>
      <c r="F10" s="54">
        <v>12</v>
      </c>
      <c r="G10" s="13">
        <f t="shared" si="0"/>
        <v>12</v>
      </c>
      <c r="H10" s="14">
        <f t="shared" si="1"/>
        <v>5</v>
      </c>
      <c r="I10" s="18">
        <f t="shared" si="2"/>
        <v>12</v>
      </c>
    </row>
    <row r="11" spans="1:9" x14ac:dyDescent="0.25">
      <c r="A11" s="46">
        <v>8</v>
      </c>
      <c r="B11" s="4" t="s">
        <v>59</v>
      </c>
      <c r="C11" s="38">
        <v>1998</v>
      </c>
      <c r="D11" s="47">
        <v>8</v>
      </c>
      <c r="E11" s="48">
        <v>14</v>
      </c>
      <c r="F11" s="54">
        <v>5</v>
      </c>
      <c r="G11" s="13">
        <f t="shared" si="0"/>
        <v>13</v>
      </c>
      <c r="H11" s="14">
        <f t="shared" si="1"/>
        <v>5</v>
      </c>
      <c r="I11" s="18">
        <f t="shared" si="2"/>
        <v>5</v>
      </c>
    </row>
    <row r="12" spans="1:9" x14ac:dyDescent="0.25">
      <c r="A12" s="46">
        <v>9</v>
      </c>
      <c r="B12" s="4" t="s">
        <v>70</v>
      </c>
      <c r="C12" s="38">
        <v>1999</v>
      </c>
      <c r="D12" s="47">
        <v>11</v>
      </c>
      <c r="E12" s="48">
        <v>6</v>
      </c>
      <c r="F12" s="54">
        <v>8</v>
      </c>
      <c r="G12" s="13">
        <f t="shared" si="0"/>
        <v>14</v>
      </c>
      <c r="H12" s="14">
        <f t="shared" si="1"/>
        <v>6</v>
      </c>
      <c r="I12" s="18">
        <f t="shared" si="2"/>
        <v>8</v>
      </c>
    </row>
    <row r="13" spans="1:9" x14ac:dyDescent="0.25">
      <c r="A13" s="46">
        <v>10</v>
      </c>
      <c r="B13" s="4" t="s">
        <v>152</v>
      </c>
      <c r="C13" s="38">
        <v>2000</v>
      </c>
      <c r="D13" s="47">
        <v>16</v>
      </c>
      <c r="E13" s="48">
        <v>11</v>
      </c>
      <c r="F13" s="54">
        <v>4</v>
      </c>
      <c r="G13" s="13">
        <f t="shared" si="0"/>
        <v>15</v>
      </c>
      <c r="H13" s="14">
        <f t="shared" si="1"/>
        <v>4</v>
      </c>
      <c r="I13" s="18">
        <f t="shared" si="2"/>
        <v>4</v>
      </c>
    </row>
    <row r="14" spans="1:9" x14ac:dyDescent="0.25">
      <c r="A14" s="46">
        <v>11</v>
      </c>
      <c r="B14" s="4" t="s">
        <v>124</v>
      </c>
      <c r="C14" s="38">
        <v>1995</v>
      </c>
      <c r="D14" s="47">
        <v>7</v>
      </c>
      <c r="E14" s="48">
        <v>12</v>
      </c>
      <c r="F14" s="54">
        <v>10</v>
      </c>
      <c r="G14" s="13">
        <f t="shared" si="0"/>
        <v>17</v>
      </c>
      <c r="H14" s="14">
        <f t="shared" si="1"/>
        <v>7</v>
      </c>
      <c r="I14" s="18">
        <f t="shared" si="2"/>
        <v>10</v>
      </c>
    </row>
    <row r="15" spans="1:9" x14ac:dyDescent="0.25">
      <c r="A15" s="46">
        <v>12</v>
      </c>
      <c r="B15" s="4" t="s">
        <v>83</v>
      </c>
      <c r="C15" s="38">
        <v>1998</v>
      </c>
      <c r="D15" s="47">
        <v>9</v>
      </c>
      <c r="E15" s="48">
        <v>9</v>
      </c>
      <c r="F15" s="54">
        <v>11</v>
      </c>
      <c r="G15" s="13">
        <f t="shared" si="0"/>
        <v>18</v>
      </c>
      <c r="H15" s="14">
        <f t="shared" si="1"/>
        <v>9</v>
      </c>
      <c r="I15" s="18">
        <f t="shared" si="2"/>
        <v>11</v>
      </c>
    </row>
    <row r="16" spans="1:9" x14ac:dyDescent="0.25">
      <c r="A16" s="46">
        <v>13</v>
      </c>
      <c r="B16" s="4" t="s">
        <v>32</v>
      </c>
      <c r="C16" s="38">
        <v>1995</v>
      </c>
      <c r="D16" s="47">
        <v>12</v>
      </c>
      <c r="E16" s="48">
        <v>10</v>
      </c>
      <c r="F16" s="54">
        <v>16</v>
      </c>
      <c r="G16" s="13">
        <f t="shared" si="0"/>
        <v>22</v>
      </c>
      <c r="H16" s="14">
        <f t="shared" si="1"/>
        <v>10</v>
      </c>
      <c r="I16" s="18">
        <f t="shared" si="2"/>
        <v>16</v>
      </c>
    </row>
    <row r="17" spans="1:9" x14ac:dyDescent="0.25">
      <c r="A17" s="46">
        <v>14</v>
      </c>
      <c r="B17" s="4" t="s">
        <v>104</v>
      </c>
      <c r="C17" s="38">
        <v>2001</v>
      </c>
      <c r="D17" s="47">
        <v>14</v>
      </c>
      <c r="E17" s="48">
        <v>20</v>
      </c>
      <c r="F17" s="54">
        <v>13</v>
      </c>
      <c r="G17" s="13">
        <f t="shared" si="0"/>
        <v>27</v>
      </c>
      <c r="H17" s="14">
        <f t="shared" si="1"/>
        <v>13</v>
      </c>
      <c r="I17" s="18">
        <f t="shared" si="2"/>
        <v>13</v>
      </c>
    </row>
    <row r="18" spans="1:9" x14ac:dyDescent="0.25">
      <c r="A18" s="46">
        <v>15</v>
      </c>
      <c r="B18" s="4" t="s">
        <v>43</v>
      </c>
      <c r="C18" s="38">
        <v>1998</v>
      </c>
      <c r="D18" s="47">
        <v>18</v>
      </c>
      <c r="E18" s="48">
        <v>13</v>
      </c>
      <c r="F18" s="54">
        <v>14</v>
      </c>
      <c r="G18" s="13">
        <f t="shared" si="0"/>
        <v>27</v>
      </c>
      <c r="H18" s="14">
        <f t="shared" si="1"/>
        <v>13</v>
      </c>
      <c r="I18" s="18">
        <f t="shared" si="2"/>
        <v>14</v>
      </c>
    </row>
    <row r="19" spans="1:9" x14ac:dyDescent="0.25">
      <c r="A19" s="46">
        <v>16</v>
      </c>
      <c r="B19" s="4" t="s">
        <v>134</v>
      </c>
      <c r="C19" s="38">
        <v>2001</v>
      </c>
      <c r="D19" s="47">
        <v>13</v>
      </c>
      <c r="E19" s="48">
        <v>19</v>
      </c>
      <c r="F19" s="54">
        <v>15</v>
      </c>
      <c r="G19" s="13">
        <f t="shared" si="0"/>
        <v>28</v>
      </c>
      <c r="H19" s="14">
        <f t="shared" si="1"/>
        <v>13</v>
      </c>
      <c r="I19" s="18">
        <f t="shared" si="2"/>
        <v>15</v>
      </c>
    </row>
    <row r="20" spans="1:9" x14ac:dyDescent="0.25">
      <c r="A20" s="46">
        <v>17</v>
      </c>
      <c r="B20" s="4" t="s">
        <v>36</v>
      </c>
      <c r="C20" s="38">
        <v>1996</v>
      </c>
      <c r="D20" s="47">
        <v>17</v>
      </c>
      <c r="E20" s="48">
        <v>15</v>
      </c>
      <c r="F20" s="54">
        <v>18</v>
      </c>
      <c r="G20" s="13">
        <f t="shared" si="0"/>
        <v>32</v>
      </c>
      <c r="H20" s="14">
        <f t="shared" si="1"/>
        <v>15</v>
      </c>
      <c r="I20" s="18">
        <f t="shared" si="2"/>
        <v>18</v>
      </c>
    </row>
    <row r="21" spans="1:9" x14ac:dyDescent="0.25">
      <c r="A21" s="46">
        <v>18</v>
      </c>
      <c r="B21" s="4" t="s">
        <v>45</v>
      </c>
      <c r="C21" s="38">
        <v>1999</v>
      </c>
      <c r="D21" s="47">
        <v>15</v>
      </c>
      <c r="E21" s="48">
        <v>17</v>
      </c>
      <c r="F21" s="54">
        <v>23</v>
      </c>
      <c r="G21" s="13">
        <f t="shared" si="0"/>
        <v>32</v>
      </c>
      <c r="H21" s="14">
        <f t="shared" si="1"/>
        <v>15</v>
      </c>
      <c r="I21" s="18">
        <f t="shared" si="2"/>
        <v>23</v>
      </c>
    </row>
    <row r="22" spans="1:9" x14ac:dyDescent="0.25">
      <c r="A22" s="46">
        <v>19</v>
      </c>
      <c r="B22" s="4" t="s">
        <v>103</v>
      </c>
      <c r="C22" s="38">
        <v>1998</v>
      </c>
      <c r="D22" s="47">
        <v>21</v>
      </c>
      <c r="E22" s="48">
        <v>16</v>
      </c>
      <c r="F22" s="54">
        <v>20</v>
      </c>
      <c r="G22" s="13">
        <f t="shared" si="0"/>
        <v>36</v>
      </c>
      <c r="H22" s="14">
        <f t="shared" si="1"/>
        <v>16</v>
      </c>
      <c r="I22" s="18">
        <f t="shared" si="2"/>
        <v>20</v>
      </c>
    </row>
    <row r="23" spans="1:9" x14ac:dyDescent="0.25">
      <c r="A23" s="46">
        <v>20</v>
      </c>
      <c r="B23" s="4" t="s">
        <v>14</v>
      </c>
      <c r="C23" s="38">
        <v>2002</v>
      </c>
      <c r="D23" s="47">
        <v>20</v>
      </c>
      <c r="E23" s="48">
        <v>18</v>
      </c>
      <c r="F23" s="54">
        <v>24</v>
      </c>
      <c r="G23" s="13">
        <f t="shared" si="0"/>
        <v>38</v>
      </c>
      <c r="H23" s="14">
        <f t="shared" si="1"/>
        <v>18</v>
      </c>
      <c r="I23" s="18">
        <f t="shared" si="2"/>
        <v>24</v>
      </c>
    </row>
    <row r="24" spans="1:9" x14ac:dyDescent="0.25">
      <c r="A24" s="46">
        <v>21</v>
      </c>
      <c r="B24" s="4" t="s">
        <v>123</v>
      </c>
      <c r="C24" s="38">
        <v>2001</v>
      </c>
      <c r="D24" s="47">
        <v>26</v>
      </c>
      <c r="E24" s="48">
        <v>23</v>
      </c>
      <c r="F24" s="54">
        <v>17</v>
      </c>
      <c r="G24" s="13">
        <f t="shared" si="0"/>
        <v>40</v>
      </c>
      <c r="H24" s="14">
        <f t="shared" si="1"/>
        <v>17</v>
      </c>
      <c r="I24" s="18">
        <f t="shared" si="2"/>
        <v>17</v>
      </c>
    </row>
    <row r="25" spans="1:9" x14ac:dyDescent="0.25">
      <c r="A25" s="46">
        <v>22</v>
      </c>
      <c r="B25" s="4" t="s">
        <v>228</v>
      </c>
      <c r="C25" s="38">
        <v>1992</v>
      </c>
      <c r="D25" s="47">
        <v>99</v>
      </c>
      <c r="E25" s="48">
        <v>21</v>
      </c>
      <c r="F25" s="54">
        <v>19</v>
      </c>
      <c r="G25" s="13">
        <f t="shared" si="0"/>
        <v>40</v>
      </c>
      <c r="H25" s="14">
        <f t="shared" si="1"/>
        <v>19</v>
      </c>
      <c r="I25" s="18">
        <f t="shared" si="2"/>
        <v>19</v>
      </c>
    </row>
    <row r="26" spans="1:9" x14ac:dyDescent="0.25">
      <c r="A26" s="46">
        <v>23</v>
      </c>
      <c r="B26" s="4" t="s">
        <v>100</v>
      </c>
      <c r="C26" s="38">
        <v>1998</v>
      </c>
      <c r="D26" s="47">
        <v>28</v>
      </c>
      <c r="E26" s="48">
        <v>22</v>
      </c>
      <c r="F26" s="54">
        <v>22</v>
      </c>
      <c r="G26" s="13">
        <f t="shared" si="0"/>
        <v>44</v>
      </c>
      <c r="H26" s="14">
        <f t="shared" si="1"/>
        <v>22</v>
      </c>
      <c r="I26" s="18">
        <f t="shared" si="2"/>
        <v>22</v>
      </c>
    </row>
    <row r="27" spans="1:9" ht="18" customHeight="1" x14ac:dyDescent="0.25">
      <c r="A27" s="46">
        <v>24</v>
      </c>
      <c r="B27" s="4" t="s">
        <v>116</v>
      </c>
      <c r="C27" s="38">
        <v>1974</v>
      </c>
      <c r="D27" s="47">
        <v>24</v>
      </c>
      <c r="E27" s="48">
        <v>24</v>
      </c>
      <c r="F27" s="54">
        <v>21</v>
      </c>
      <c r="G27" s="13">
        <f t="shared" si="0"/>
        <v>45</v>
      </c>
      <c r="H27" s="14">
        <f t="shared" si="1"/>
        <v>21</v>
      </c>
      <c r="I27" s="18">
        <f t="shared" si="2"/>
        <v>21</v>
      </c>
    </row>
    <row r="28" spans="1:9" x14ac:dyDescent="0.25">
      <c r="A28" s="46">
        <v>25</v>
      </c>
      <c r="B28" s="4" t="s">
        <v>28</v>
      </c>
      <c r="C28" s="38">
        <v>1999</v>
      </c>
      <c r="D28" s="47">
        <v>23</v>
      </c>
      <c r="E28" s="48">
        <v>31</v>
      </c>
      <c r="F28" s="59">
        <v>99</v>
      </c>
      <c r="G28" s="13">
        <f t="shared" si="0"/>
        <v>54</v>
      </c>
      <c r="H28" s="14">
        <f t="shared" si="1"/>
        <v>23</v>
      </c>
      <c r="I28" s="18">
        <f t="shared" si="2"/>
        <v>99</v>
      </c>
    </row>
    <row r="29" spans="1:9" x14ac:dyDescent="0.25">
      <c r="A29" s="46">
        <v>26</v>
      </c>
      <c r="B29" s="4" t="s">
        <v>76</v>
      </c>
      <c r="C29" s="38">
        <v>1993</v>
      </c>
      <c r="D29" s="47">
        <v>29</v>
      </c>
      <c r="E29" s="48">
        <v>25</v>
      </c>
      <c r="F29" s="59">
        <v>99</v>
      </c>
      <c r="G29" s="13">
        <f t="shared" si="0"/>
        <v>54</v>
      </c>
      <c r="H29" s="14">
        <f t="shared" si="1"/>
        <v>25</v>
      </c>
      <c r="I29" s="18">
        <f t="shared" si="2"/>
        <v>99</v>
      </c>
    </row>
    <row r="30" spans="1:9" x14ac:dyDescent="0.25">
      <c r="A30" s="46">
        <v>27</v>
      </c>
      <c r="B30" s="4" t="s">
        <v>112</v>
      </c>
      <c r="C30" s="38">
        <v>1999</v>
      </c>
      <c r="D30" s="47">
        <v>19</v>
      </c>
      <c r="E30" s="48">
        <v>36</v>
      </c>
      <c r="F30" s="59">
        <v>99</v>
      </c>
      <c r="G30" s="13">
        <f t="shared" si="0"/>
        <v>55</v>
      </c>
      <c r="H30" s="14">
        <f t="shared" si="1"/>
        <v>19</v>
      </c>
      <c r="I30" s="18">
        <f t="shared" si="2"/>
        <v>99</v>
      </c>
    </row>
    <row r="31" spans="1:9" x14ac:dyDescent="0.25">
      <c r="A31" s="46">
        <v>28</v>
      </c>
      <c r="B31" s="4" t="s">
        <v>156</v>
      </c>
      <c r="C31" s="38">
        <v>2001</v>
      </c>
      <c r="D31" s="47">
        <v>25</v>
      </c>
      <c r="E31" s="48">
        <v>34</v>
      </c>
      <c r="F31" s="59">
        <v>99</v>
      </c>
      <c r="G31" s="13">
        <f t="shared" si="0"/>
        <v>59</v>
      </c>
      <c r="H31" s="14">
        <f t="shared" si="1"/>
        <v>25</v>
      </c>
      <c r="I31" s="18">
        <f t="shared" si="2"/>
        <v>99</v>
      </c>
    </row>
    <row r="32" spans="1:9" x14ac:dyDescent="0.25">
      <c r="A32" s="46">
        <v>29</v>
      </c>
      <c r="B32" s="4" t="s">
        <v>93</v>
      </c>
      <c r="C32" s="38">
        <v>2002</v>
      </c>
      <c r="D32" s="47">
        <v>36</v>
      </c>
      <c r="E32" s="48">
        <v>28</v>
      </c>
      <c r="F32" s="59">
        <v>99</v>
      </c>
      <c r="G32" s="13">
        <f t="shared" si="0"/>
        <v>64</v>
      </c>
      <c r="H32" s="14">
        <f t="shared" si="1"/>
        <v>28</v>
      </c>
      <c r="I32" s="18">
        <f t="shared" si="2"/>
        <v>99</v>
      </c>
    </row>
    <row r="33" spans="1:9" x14ac:dyDescent="0.25">
      <c r="A33" s="46">
        <v>30</v>
      </c>
      <c r="B33" s="4" t="s">
        <v>142</v>
      </c>
      <c r="C33" s="38">
        <v>1984</v>
      </c>
      <c r="D33" s="47">
        <v>35</v>
      </c>
      <c r="E33" s="48">
        <v>29</v>
      </c>
      <c r="F33" s="59">
        <v>99</v>
      </c>
      <c r="G33" s="13">
        <f t="shared" si="0"/>
        <v>64</v>
      </c>
      <c r="H33" s="14">
        <f t="shared" si="1"/>
        <v>29</v>
      </c>
      <c r="I33" s="18">
        <f t="shared" si="2"/>
        <v>99</v>
      </c>
    </row>
    <row r="34" spans="1:9" x14ac:dyDescent="0.25">
      <c r="A34" s="46">
        <v>31</v>
      </c>
      <c r="B34" s="4" t="s">
        <v>49</v>
      </c>
      <c r="C34" s="38">
        <v>2002</v>
      </c>
      <c r="D34" s="47">
        <v>34</v>
      </c>
      <c r="E34" s="48">
        <v>30</v>
      </c>
      <c r="F34" s="59">
        <v>99</v>
      </c>
      <c r="G34" s="13">
        <f t="shared" si="0"/>
        <v>64</v>
      </c>
      <c r="H34" s="14">
        <f t="shared" si="1"/>
        <v>30</v>
      </c>
      <c r="I34" s="18">
        <f t="shared" si="2"/>
        <v>99</v>
      </c>
    </row>
    <row r="35" spans="1:9" x14ac:dyDescent="0.25">
      <c r="A35" s="46">
        <v>32</v>
      </c>
      <c r="B35" s="4" t="s">
        <v>95</v>
      </c>
      <c r="C35" s="38">
        <v>1992</v>
      </c>
      <c r="D35" s="47">
        <v>22</v>
      </c>
      <c r="E35" s="48">
        <v>99</v>
      </c>
      <c r="F35" s="59">
        <v>99</v>
      </c>
      <c r="G35" s="30">
        <f t="shared" si="0"/>
        <v>121</v>
      </c>
      <c r="H35" s="14">
        <f t="shared" si="1"/>
        <v>22</v>
      </c>
      <c r="I35" s="18">
        <f t="shared" si="2"/>
        <v>99</v>
      </c>
    </row>
    <row r="36" spans="1:9" x14ac:dyDescent="0.25">
      <c r="A36" s="46">
        <v>33</v>
      </c>
      <c r="B36" s="4" t="s">
        <v>11</v>
      </c>
      <c r="C36" s="38">
        <v>1999</v>
      </c>
      <c r="D36" s="47">
        <v>99</v>
      </c>
      <c r="E36" s="48">
        <v>26</v>
      </c>
      <c r="F36" s="59">
        <v>99</v>
      </c>
      <c r="G36" s="30">
        <f t="shared" si="0"/>
        <v>125</v>
      </c>
      <c r="H36" s="14">
        <f t="shared" si="1"/>
        <v>26</v>
      </c>
      <c r="I36" s="18">
        <f t="shared" si="2"/>
        <v>99</v>
      </c>
    </row>
    <row r="37" spans="1:9" x14ac:dyDescent="0.25">
      <c r="A37" s="46">
        <v>34</v>
      </c>
      <c r="B37" s="4" t="s">
        <v>229</v>
      </c>
      <c r="C37" s="38">
        <v>2001</v>
      </c>
      <c r="D37" s="47">
        <v>99</v>
      </c>
      <c r="E37" s="48">
        <v>27</v>
      </c>
      <c r="F37" s="59">
        <v>99</v>
      </c>
      <c r="G37" s="30">
        <f t="shared" si="0"/>
        <v>126</v>
      </c>
      <c r="H37" s="14">
        <f t="shared" si="1"/>
        <v>27</v>
      </c>
      <c r="I37" s="18">
        <f t="shared" si="2"/>
        <v>99</v>
      </c>
    </row>
    <row r="38" spans="1:9" x14ac:dyDescent="0.25">
      <c r="A38" s="46">
        <v>35</v>
      </c>
      <c r="B38" s="4" t="s">
        <v>88</v>
      </c>
      <c r="C38" s="38">
        <v>2000</v>
      </c>
      <c r="D38" s="47">
        <v>27</v>
      </c>
      <c r="E38" s="48">
        <v>99</v>
      </c>
      <c r="F38" s="59">
        <v>99</v>
      </c>
      <c r="G38" s="30">
        <f t="shared" si="0"/>
        <v>126</v>
      </c>
      <c r="H38" s="14">
        <f t="shared" si="1"/>
        <v>27</v>
      </c>
      <c r="I38" s="18">
        <f t="shared" si="2"/>
        <v>99</v>
      </c>
    </row>
    <row r="39" spans="1:9" x14ac:dyDescent="0.25">
      <c r="A39" s="46">
        <v>36</v>
      </c>
      <c r="B39" s="4" t="s">
        <v>48</v>
      </c>
      <c r="C39" s="38">
        <v>2001</v>
      </c>
      <c r="D39" s="47">
        <v>30</v>
      </c>
      <c r="E39" s="48">
        <v>99</v>
      </c>
      <c r="F39" s="59">
        <v>99</v>
      </c>
      <c r="G39" s="30">
        <f t="shared" si="0"/>
        <v>129</v>
      </c>
      <c r="H39" s="14">
        <f t="shared" si="1"/>
        <v>30</v>
      </c>
      <c r="I39" s="18">
        <f t="shared" si="2"/>
        <v>99</v>
      </c>
    </row>
    <row r="40" spans="1:9" ht="30" x14ac:dyDescent="0.25">
      <c r="A40" s="46">
        <v>37</v>
      </c>
      <c r="B40" s="4" t="s">
        <v>110</v>
      </c>
      <c r="C40" s="38">
        <v>1971</v>
      </c>
      <c r="D40" s="47">
        <v>31</v>
      </c>
      <c r="E40" s="48">
        <v>99</v>
      </c>
      <c r="F40" s="59">
        <v>99</v>
      </c>
      <c r="G40" s="30">
        <f t="shared" si="0"/>
        <v>130</v>
      </c>
      <c r="H40" s="14">
        <f t="shared" si="1"/>
        <v>31</v>
      </c>
      <c r="I40" s="18">
        <f t="shared" si="2"/>
        <v>99</v>
      </c>
    </row>
    <row r="41" spans="1:9" x14ac:dyDescent="0.25">
      <c r="A41" s="46">
        <v>38</v>
      </c>
      <c r="B41" s="4" t="s">
        <v>86</v>
      </c>
      <c r="C41" s="38">
        <v>1978</v>
      </c>
      <c r="D41" s="47">
        <v>32</v>
      </c>
      <c r="E41" s="48">
        <v>99</v>
      </c>
      <c r="F41" s="59">
        <v>99</v>
      </c>
      <c r="G41" s="30">
        <f t="shared" si="0"/>
        <v>131</v>
      </c>
      <c r="H41" s="14">
        <f t="shared" si="1"/>
        <v>32</v>
      </c>
      <c r="I41" s="18">
        <f t="shared" si="2"/>
        <v>99</v>
      </c>
    </row>
    <row r="42" spans="1:9" x14ac:dyDescent="0.25">
      <c r="A42" s="46">
        <v>39</v>
      </c>
      <c r="B42" s="4" t="s">
        <v>88</v>
      </c>
      <c r="C42" s="38">
        <v>2000</v>
      </c>
      <c r="D42" s="47">
        <v>99</v>
      </c>
      <c r="E42" s="48">
        <v>32</v>
      </c>
      <c r="F42" s="59">
        <v>99</v>
      </c>
      <c r="G42" s="30">
        <f t="shared" si="0"/>
        <v>131</v>
      </c>
      <c r="H42" s="14">
        <f t="shared" si="1"/>
        <v>32</v>
      </c>
      <c r="I42" s="18">
        <f t="shared" si="2"/>
        <v>99</v>
      </c>
    </row>
    <row r="43" spans="1:9" x14ac:dyDescent="0.25">
      <c r="A43" s="46">
        <v>40</v>
      </c>
      <c r="B43" s="4" t="s">
        <v>40</v>
      </c>
      <c r="C43" s="38">
        <v>1997</v>
      </c>
      <c r="D43" s="47">
        <v>33</v>
      </c>
      <c r="E43" s="48">
        <v>99</v>
      </c>
      <c r="F43" s="59">
        <v>99</v>
      </c>
      <c r="G43" s="30">
        <f t="shared" si="0"/>
        <v>132</v>
      </c>
      <c r="H43" s="14">
        <f t="shared" si="1"/>
        <v>33</v>
      </c>
      <c r="I43" s="18">
        <f t="shared" si="2"/>
        <v>99</v>
      </c>
    </row>
    <row r="44" spans="1:9" x14ac:dyDescent="0.25">
      <c r="A44" s="46">
        <v>41</v>
      </c>
      <c r="B44" s="4" t="s">
        <v>230</v>
      </c>
      <c r="C44" s="38">
        <v>2002</v>
      </c>
      <c r="D44" s="47">
        <v>99</v>
      </c>
      <c r="E44" s="48">
        <v>33</v>
      </c>
      <c r="F44" s="59">
        <v>99</v>
      </c>
      <c r="G44" s="30">
        <f t="shared" si="0"/>
        <v>132</v>
      </c>
      <c r="H44" s="14">
        <f t="shared" si="1"/>
        <v>33</v>
      </c>
      <c r="I44" s="18">
        <f t="shared" si="2"/>
        <v>99</v>
      </c>
    </row>
    <row r="45" spans="1:9" x14ac:dyDescent="0.25">
      <c r="A45" s="46">
        <v>42</v>
      </c>
      <c r="B45" s="4" t="s">
        <v>231</v>
      </c>
      <c r="C45" s="38">
        <v>2002</v>
      </c>
      <c r="D45" s="47">
        <v>99</v>
      </c>
      <c r="E45" s="48">
        <v>35</v>
      </c>
      <c r="F45" s="59">
        <v>99</v>
      </c>
      <c r="G45" s="30">
        <f t="shared" si="0"/>
        <v>134</v>
      </c>
      <c r="H45" s="14">
        <f t="shared" si="1"/>
        <v>35</v>
      </c>
      <c r="I45" s="18">
        <f t="shared" si="2"/>
        <v>99</v>
      </c>
    </row>
    <row r="46" spans="1:9" x14ac:dyDescent="0.25">
      <c r="A46" s="46">
        <v>43</v>
      </c>
      <c r="B46" s="4" t="s">
        <v>232</v>
      </c>
      <c r="C46" s="38">
        <v>2002</v>
      </c>
      <c r="D46" s="47">
        <v>99</v>
      </c>
      <c r="E46" s="48">
        <v>36</v>
      </c>
      <c r="F46" s="59">
        <v>99</v>
      </c>
      <c r="G46" s="30">
        <f t="shared" si="0"/>
        <v>135</v>
      </c>
      <c r="H46" s="14">
        <f t="shared" si="1"/>
        <v>36</v>
      </c>
      <c r="I46" s="18">
        <f t="shared" si="2"/>
        <v>99</v>
      </c>
    </row>
    <row r="47" spans="1:9" x14ac:dyDescent="0.25">
      <c r="A47" s="46">
        <v>44</v>
      </c>
      <c r="B47" s="4" t="s">
        <v>233</v>
      </c>
      <c r="C47" s="38">
        <v>1996</v>
      </c>
      <c r="D47" s="47">
        <v>99</v>
      </c>
      <c r="E47" s="48">
        <v>36</v>
      </c>
      <c r="F47" s="59">
        <v>99</v>
      </c>
      <c r="G47" s="30">
        <f t="shared" si="0"/>
        <v>135</v>
      </c>
      <c r="H47" s="14">
        <f t="shared" si="1"/>
        <v>36</v>
      </c>
      <c r="I47" s="18">
        <f t="shared" si="2"/>
        <v>99</v>
      </c>
    </row>
    <row r="48" spans="1:9" x14ac:dyDescent="0.25">
      <c r="A48" s="46">
        <v>45</v>
      </c>
      <c r="B48" s="4" t="s">
        <v>62</v>
      </c>
      <c r="C48" s="38">
        <v>2002</v>
      </c>
      <c r="D48" s="47">
        <v>37</v>
      </c>
      <c r="E48" s="48">
        <v>99</v>
      </c>
      <c r="F48" s="59">
        <v>99</v>
      </c>
      <c r="G48" s="30">
        <f t="shared" si="0"/>
        <v>136</v>
      </c>
      <c r="H48" s="14">
        <f t="shared" si="1"/>
        <v>37</v>
      </c>
      <c r="I48" s="18">
        <f t="shared" si="2"/>
        <v>99</v>
      </c>
    </row>
    <row r="49" spans="1:9" x14ac:dyDescent="0.25">
      <c r="A49" s="49">
        <v>46</v>
      </c>
      <c r="B49" s="7" t="s">
        <v>35</v>
      </c>
      <c r="C49" s="39">
        <v>2001</v>
      </c>
      <c r="D49" s="50">
        <v>38</v>
      </c>
      <c r="E49" s="51">
        <v>99</v>
      </c>
      <c r="F49" s="39">
        <v>99</v>
      </c>
      <c r="G49" s="31">
        <f t="shared" si="0"/>
        <v>137</v>
      </c>
      <c r="H49" s="19">
        <f t="shared" si="1"/>
        <v>38</v>
      </c>
      <c r="I49" s="20">
        <f t="shared" si="2"/>
        <v>99</v>
      </c>
    </row>
  </sheetData>
  <sortState ref="B2:I47">
    <sortCondition ref="G2:G47"/>
    <sortCondition ref="H2:H47"/>
    <sortCondition ref="I2:I47"/>
  </sortState>
  <mergeCells count="1">
    <mergeCell ref="A1:I1"/>
  </mergeCells>
  <phoneticPr fontId="8" type="noConversion"/>
  <conditionalFormatting sqref="G3:I3">
    <cfRule type="cellIs" dxfId="7" priority="4" operator="equal">
      <formula>99</formula>
    </cfRule>
  </conditionalFormatting>
  <conditionalFormatting sqref="F5 F7 F9 F11 F13 F15 F18 F21:F22 F24 D4:E48 F47:F48 D49:F49 F28:F33 F39:F44">
    <cfRule type="cellIs" dxfId="6" priority="3" operator="equal">
      <formula>99</formula>
    </cfRule>
  </conditionalFormatting>
  <conditionalFormatting sqref="G4:I49">
    <cfRule type="cellIs" dxfId="5" priority="2" operator="equal">
      <formula>99</formula>
    </cfRule>
  </conditionalFormatting>
  <conditionalFormatting sqref="F34:F38">
    <cfRule type="cellIs" dxfId="4" priority="1" operator="equal">
      <formula>99</formula>
    </cfRule>
  </conditionalFormatting>
  <pageMargins left="0.70866141732283472" right="0.70866141732283472" top="2.3228346456692917" bottom="0.74803149606299213" header="0.31496062992125984" footer="0.31496062992125984"/>
  <pageSetup scale="78" orientation="portrait" horizontalDpi="4294967292" verticalDpi="4294967292" r:id="rId1"/>
  <headerFooter>
    <oddHeader xml:space="preserve">&amp;C&amp;"Calibri,обычный"&amp;18&amp;K000000
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12" zoomScale="150" zoomScaleNormal="150" zoomScalePageLayoutView="150" workbookViewId="0">
      <selection sqref="A1:I33"/>
    </sheetView>
  </sheetViews>
  <sheetFormatPr defaultColWidth="9.140625" defaultRowHeight="15" x14ac:dyDescent="0.25"/>
  <cols>
    <col min="1" max="1" width="8.42578125" customWidth="1"/>
    <col min="2" max="2" width="21" style="1" customWidth="1"/>
    <col min="3" max="3" width="4.85546875" style="1" customWidth="1"/>
    <col min="4" max="4" width="5.28515625" style="1" bestFit="1" customWidth="1"/>
    <col min="5" max="5" width="5.7109375" style="1" bestFit="1" customWidth="1"/>
    <col min="6" max="6" width="7.42578125" style="1" customWidth="1"/>
    <col min="7" max="9" width="16.85546875" style="1" customWidth="1"/>
    <col min="10" max="16384" width="9.140625" style="1"/>
  </cols>
  <sheetData>
    <row r="1" spans="1:9" x14ac:dyDescent="0.25">
      <c r="A1" s="90" t="s">
        <v>252</v>
      </c>
      <c r="B1" s="90"/>
      <c r="C1" s="90"/>
      <c r="D1" s="90"/>
      <c r="E1" s="90"/>
      <c r="F1" s="90"/>
      <c r="G1" s="90"/>
      <c r="H1" s="90"/>
      <c r="I1" s="90"/>
    </row>
    <row r="2" spans="1:9" x14ac:dyDescent="0.25">
      <c r="A2" s="91"/>
      <c r="B2" s="91"/>
      <c r="C2" s="91"/>
      <c r="D2" s="91"/>
      <c r="E2" s="91"/>
      <c r="F2" s="91"/>
      <c r="G2" s="91"/>
      <c r="H2" s="91"/>
      <c r="I2" s="91"/>
    </row>
    <row r="3" spans="1:9" s="52" customFormat="1" ht="31.5" customHeight="1" x14ac:dyDescent="0.25">
      <c r="A3" s="81" t="s">
        <v>250</v>
      </c>
      <c r="B3" s="57" t="s">
        <v>0</v>
      </c>
      <c r="C3" s="60" t="s">
        <v>249</v>
      </c>
      <c r="D3" s="32" t="s">
        <v>246</v>
      </c>
      <c r="E3" s="79" t="s">
        <v>247</v>
      </c>
      <c r="F3" s="80" t="s">
        <v>248</v>
      </c>
      <c r="G3" s="26" t="s">
        <v>257</v>
      </c>
      <c r="H3" s="27" t="s">
        <v>199</v>
      </c>
      <c r="I3" s="28" t="s">
        <v>200</v>
      </c>
    </row>
    <row r="4" spans="1:9" ht="15.75" customHeight="1" x14ac:dyDescent="0.25">
      <c r="A4" s="41">
        <v>1</v>
      </c>
      <c r="B4" s="36" t="s">
        <v>90</v>
      </c>
      <c r="C4" s="37">
        <v>1991</v>
      </c>
      <c r="D4" s="43">
        <v>3</v>
      </c>
      <c r="E4" s="44">
        <v>0</v>
      </c>
      <c r="F4" s="53">
        <v>3</v>
      </c>
      <c r="G4" s="15">
        <f t="shared" ref="G4:G33" si="0">SUM(D4,E4,F4)-MAX(D4,E4,F4)</f>
        <v>3</v>
      </c>
      <c r="H4" s="16">
        <f t="shared" ref="H4:H33" si="1">MIN(D4,E4,F4)</f>
        <v>0</v>
      </c>
      <c r="I4" s="17">
        <f t="shared" ref="I4:I33" si="2">F4</f>
        <v>3</v>
      </c>
    </row>
    <row r="5" spans="1:9" x14ac:dyDescent="0.25">
      <c r="A5" s="46">
        <v>2</v>
      </c>
      <c r="B5" s="4" t="s">
        <v>83</v>
      </c>
      <c r="C5" s="38">
        <v>1998</v>
      </c>
      <c r="D5" s="47">
        <v>4</v>
      </c>
      <c r="E5" s="48">
        <v>10</v>
      </c>
      <c r="F5" s="54">
        <v>0</v>
      </c>
      <c r="G5" s="13">
        <f t="shared" si="0"/>
        <v>4</v>
      </c>
      <c r="H5" s="14">
        <f t="shared" si="1"/>
        <v>0</v>
      </c>
      <c r="I5" s="18">
        <f t="shared" si="2"/>
        <v>0</v>
      </c>
    </row>
    <row r="6" spans="1:9" x14ac:dyDescent="0.25">
      <c r="A6" s="46">
        <v>3</v>
      </c>
      <c r="B6" s="4" t="s">
        <v>117</v>
      </c>
      <c r="C6" s="38">
        <v>1993</v>
      </c>
      <c r="D6" s="47">
        <v>0</v>
      </c>
      <c r="E6" s="48">
        <v>7</v>
      </c>
      <c r="F6" s="54">
        <v>6</v>
      </c>
      <c r="G6" s="13">
        <f t="shared" si="0"/>
        <v>6</v>
      </c>
      <c r="H6" s="14">
        <f t="shared" si="1"/>
        <v>0</v>
      </c>
      <c r="I6" s="18">
        <f t="shared" si="2"/>
        <v>6</v>
      </c>
    </row>
    <row r="7" spans="1:9" x14ac:dyDescent="0.25">
      <c r="A7" s="46">
        <v>4</v>
      </c>
      <c r="B7" s="4" t="s">
        <v>152</v>
      </c>
      <c r="C7" s="38">
        <v>2000</v>
      </c>
      <c r="D7" s="47">
        <v>5</v>
      </c>
      <c r="E7" s="48">
        <v>2</v>
      </c>
      <c r="F7" s="54">
        <v>4</v>
      </c>
      <c r="G7" s="13">
        <f t="shared" si="0"/>
        <v>6</v>
      </c>
      <c r="H7" s="14">
        <f t="shared" si="1"/>
        <v>2</v>
      </c>
      <c r="I7" s="18">
        <f t="shared" si="2"/>
        <v>4</v>
      </c>
    </row>
    <row r="8" spans="1:9" ht="15" customHeight="1" x14ac:dyDescent="0.25">
      <c r="A8" s="46">
        <v>5</v>
      </c>
      <c r="B8" s="4" t="s">
        <v>137</v>
      </c>
      <c r="C8" s="38">
        <v>1991</v>
      </c>
      <c r="D8" s="47">
        <v>2</v>
      </c>
      <c r="E8" s="48">
        <v>4</v>
      </c>
      <c r="F8" s="54">
        <v>7</v>
      </c>
      <c r="G8" s="13">
        <f t="shared" si="0"/>
        <v>6</v>
      </c>
      <c r="H8" s="14">
        <f t="shared" si="1"/>
        <v>2</v>
      </c>
      <c r="I8" s="18">
        <f t="shared" si="2"/>
        <v>7</v>
      </c>
    </row>
    <row r="9" spans="1:9" ht="13.5" customHeight="1" x14ac:dyDescent="0.25">
      <c r="A9" s="46">
        <v>6</v>
      </c>
      <c r="B9" s="4" t="s">
        <v>59</v>
      </c>
      <c r="C9" s="38">
        <v>1998</v>
      </c>
      <c r="D9" s="47">
        <v>10</v>
      </c>
      <c r="E9" s="48">
        <v>8</v>
      </c>
      <c r="F9" s="54">
        <v>2</v>
      </c>
      <c r="G9" s="13">
        <f t="shared" si="0"/>
        <v>10</v>
      </c>
      <c r="H9" s="14">
        <f t="shared" si="1"/>
        <v>2</v>
      </c>
      <c r="I9" s="18">
        <f t="shared" si="2"/>
        <v>2</v>
      </c>
    </row>
    <row r="10" spans="1:9" ht="15" customHeight="1" x14ac:dyDescent="0.25">
      <c r="A10" s="46">
        <v>7</v>
      </c>
      <c r="B10" s="4" t="s">
        <v>36</v>
      </c>
      <c r="C10" s="38">
        <v>1996</v>
      </c>
      <c r="D10" s="47">
        <v>12</v>
      </c>
      <c r="E10" s="48">
        <v>5</v>
      </c>
      <c r="F10" s="54">
        <v>5</v>
      </c>
      <c r="G10" s="13">
        <f t="shared" si="0"/>
        <v>10</v>
      </c>
      <c r="H10" s="14">
        <f t="shared" si="1"/>
        <v>5</v>
      </c>
      <c r="I10" s="18">
        <f t="shared" si="2"/>
        <v>5</v>
      </c>
    </row>
    <row r="11" spans="1:9" ht="15" customHeight="1" x14ac:dyDescent="0.25">
      <c r="A11" s="46">
        <v>8</v>
      </c>
      <c r="B11" s="4" t="s">
        <v>139</v>
      </c>
      <c r="C11" s="38">
        <v>1994</v>
      </c>
      <c r="D11" s="47">
        <v>9</v>
      </c>
      <c r="E11" s="48">
        <v>3</v>
      </c>
      <c r="F11" s="54">
        <v>11</v>
      </c>
      <c r="G11" s="13">
        <f t="shared" si="0"/>
        <v>12</v>
      </c>
      <c r="H11" s="14">
        <f t="shared" si="1"/>
        <v>3</v>
      </c>
      <c r="I11" s="18">
        <f t="shared" si="2"/>
        <v>11</v>
      </c>
    </row>
    <row r="12" spans="1:9" ht="15" customHeight="1" x14ac:dyDescent="0.25">
      <c r="A12" s="46">
        <v>9</v>
      </c>
      <c r="B12" s="4" t="s">
        <v>134</v>
      </c>
      <c r="C12" s="38">
        <v>2001</v>
      </c>
      <c r="D12" s="47">
        <v>6</v>
      </c>
      <c r="E12" s="48">
        <v>9</v>
      </c>
      <c r="F12" s="54">
        <v>9</v>
      </c>
      <c r="G12" s="13">
        <f t="shared" si="0"/>
        <v>15</v>
      </c>
      <c r="H12" s="14">
        <f t="shared" si="1"/>
        <v>6</v>
      </c>
      <c r="I12" s="18">
        <f t="shared" si="2"/>
        <v>9</v>
      </c>
    </row>
    <row r="13" spans="1:9" x14ac:dyDescent="0.25">
      <c r="A13" s="46">
        <v>10</v>
      </c>
      <c r="B13" s="4" t="s">
        <v>70</v>
      </c>
      <c r="C13" s="38">
        <v>1999</v>
      </c>
      <c r="D13" s="47">
        <v>13</v>
      </c>
      <c r="E13" s="48">
        <v>6</v>
      </c>
      <c r="F13" s="54">
        <v>10</v>
      </c>
      <c r="G13" s="13">
        <f t="shared" si="0"/>
        <v>16</v>
      </c>
      <c r="H13" s="14">
        <f t="shared" si="1"/>
        <v>6</v>
      </c>
      <c r="I13" s="18">
        <f t="shared" si="2"/>
        <v>10</v>
      </c>
    </row>
    <row r="14" spans="1:9" ht="15.75" customHeight="1" x14ac:dyDescent="0.25">
      <c r="A14" s="46">
        <v>11</v>
      </c>
      <c r="B14" s="4" t="s">
        <v>112</v>
      </c>
      <c r="C14" s="38">
        <v>1999</v>
      </c>
      <c r="D14" s="47">
        <v>11</v>
      </c>
      <c r="E14" s="48">
        <v>11</v>
      </c>
      <c r="F14" s="54">
        <v>8</v>
      </c>
      <c r="G14" s="13">
        <f t="shared" si="0"/>
        <v>19</v>
      </c>
      <c r="H14" s="14">
        <f t="shared" si="1"/>
        <v>8</v>
      </c>
      <c r="I14" s="18">
        <f t="shared" si="2"/>
        <v>8</v>
      </c>
    </row>
    <row r="15" spans="1:9" x14ac:dyDescent="0.25">
      <c r="A15" s="46">
        <v>12</v>
      </c>
      <c r="B15" s="4" t="s">
        <v>10</v>
      </c>
      <c r="C15" s="38">
        <v>1997</v>
      </c>
      <c r="D15" s="47">
        <v>7</v>
      </c>
      <c r="E15" s="48">
        <v>13</v>
      </c>
      <c r="F15" s="54">
        <v>18</v>
      </c>
      <c r="G15" s="13">
        <f t="shared" si="0"/>
        <v>20</v>
      </c>
      <c r="H15" s="14">
        <f t="shared" si="1"/>
        <v>7</v>
      </c>
      <c r="I15" s="18">
        <f t="shared" si="2"/>
        <v>18</v>
      </c>
    </row>
    <row r="16" spans="1:9" x14ac:dyDescent="0.25">
      <c r="A16" s="46">
        <v>13</v>
      </c>
      <c r="B16" s="4" t="s">
        <v>114</v>
      </c>
      <c r="C16" s="38">
        <v>1992</v>
      </c>
      <c r="D16" s="47">
        <v>8</v>
      </c>
      <c r="E16" s="48">
        <v>12</v>
      </c>
      <c r="F16" s="54">
        <v>12</v>
      </c>
      <c r="G16" s="13">
        <f t="shared" si="0"/>
        <v>20</v>
      </c>
      <c r="H16" s="14">
        <f t="shared" si="1"/>
        <v>8</v>
      </c>
      <c r="I16" s="18">
        <f t="shared" si="2"/>
        <v>12</v>
      </c>
    </row>
    <row r="17" spans="1:9" x14ac:dyDescent="0.25">
      <c r="A17" s="46">
        <v>14</v>
      </c>
      <c r="B17" s="4" t="s">
        <v>28</v>
      </c>
      <c r="C17" s="38">
        <v>1999</v>
      </c>
      <c r="D17" s="47">
        <v>15</v>
      </c>
      <c r="E17" s="48">
        <v>15</v>
      </c>
      <c r="F17" s="54">
        <v>14</v>
      </c>
      <c r="G17" s="13">
        <f t="shared" si="0"/>
        <v>29</v>
      </c>
      <c r="H17" s="14">
        <f t="shared" si="1"/>
        <v>14</v>
      </c>
      <c r="I17" s="18">
        <f t="shared" si="2"/>
        <v>14</v>
      </c>
    </row>
    <row r="18" spans="1:9" x14ac:dyDescent="0.25">
      <c r="A18" s="46">
        <v>15</v>
      </c>
      <c r="B18" s="4" t="s">
        <v>103</v>
      </c>
      <c r="C18" s="38">
        <v>1998</v>
      </c>
      <c r="D18" s="47">
        <v>16</v>
      </c>
      <c r="E18" s="48">
        <v>14</v>
      </c>
      <c r="F18" s="54">
        <v>15</v>
      </c>
      <c r="G18" s="13">
        <f t="shared" si="0"/>
        <v>29</v>
      </c>
      <c r="H18" s="14">
        <f t="shared" si="1"/>
        <v>14</v>
      </c>
      <c r="I18" s="18">
        <f t="shared" si="2"/>
        <v>15</v>
      </c>
    </row>
    <row r="19" spans="1:9" ht="17.25" customHeight="1" x14ac:dyDescent="0.25">
      <c r="A19" s="46">
        <v>16</v>
      </c>
      <c r="B19" s="4" t="s">
        <v>32</v>
      </c>
      <c r="C19" s="38">
        <v>1995</v>
      </c>
      <c r="D19" s="47">
        <v>99</v>
      </c>
      <c r="E19" s="48">
        <v>17</v>
      </c>
      <c r="F19" s="54">
        <v>13</v>
      </c>
      <c r="G19" s="13">
        <f t="shared" si="0"/>
        <v>30</v>
      </c>
      <c r="H19" s="14">
        <f t="shared" si="1"/>
        <v>13</v>
      </c>
      <c r="I19" s="18">
        <f t="shared" si="2"/>
        <v>13</v>
      </c>
    </row>
    <row r="20" spans="1:9" x14ac:dyDescent="0.25">
      <c r="A20" s="46">
        <v>17</v>
      </c>
      <c r="B20" s="4" t="s">
        <v>88</v>
      </c>
      <c r="C20" s="38">
        <v>2000</v>
      </c>
      <c r="D20" s="47">
        <v>17</v>
      </c>
      <c r="E20" s="48">
        <v>16</v>
      </c>
      <c r="F20" s="54">
        <v>16</v>
      </c>
      <c r="G20" s="13">
        <f t="shared" si="0"/>
        <v>32</v>
      </c>
      <c r="H20" s="14">
        <f t="shared" si="1"/>
        <v>16</v>
      </c>
      <c r="I20" s="18">
        <f t="shared" si="2"/>
        <v>16</v>
      </c>
    </row>
    <row r="21" spans="1:9" x14ac:dyDescent="0.25">
      <c r="A21" s="46">
        <v>18</v>
      </c>
      <c r="B21" s="4" t="s">
        <v>229</v>
      </c>
      <c r="C21" s="38">
        <v>2001</v>
      </c>
      <c r="D21" s="47">
        <v>99</v>
      </c>
      <c r="E21" s="48">
        <v>18</v>
      </c>
      <c r="F21" s="54">
        <v>17</v>
      </c>
      <c r="G21" s="13">
        <f t="shared" si="0"/>
        <v>35</v>
      </c>
      <c r="H21" s="14">
        <f t="shared" si="1"/>
        <v>17</v>
      </c>
      <c r="I21" s="18">
        <f t="shared" si="2"/>
        <v>17</v>
      </c>
    </row>
    <row r="22" spans="1:9" x14ac:dyDescent="0.25">
      <c r="A22" s="46">
        <v>19</v>
      </c>
      <c r="B22" s="4" t="s">
        <v>156</v>
      </c>
      <c r="C22" s="38">
        <v>2001</v>
      </c>
      <c r="D22" s="47">
        <v>18</v>
      </c>
      <c r="E22" s="48">
        <v>19</v>
      </c>
      <c r="F22" s="54">
        <v>20</v>
      </c>
      <c r="G22" s="13">
        <f t="shared" si="0"/>
        <v>37</v>
      </c>
      <c r="H22" s="14">
        <f t="shared" si="1"/>
        <v>18</v>
      </c>
      <c r="I22" s="18">
        <f t="shared" si="2"/>
        <v>20</v>
      </c>
    </row>
    <row r="23" spans="1:9" ht="15" customHeight="1" x14ac:dyDescent="0.25">
      <c r="A23" s="46">
        <v>20</v>
      </c>
      <c r="B23" s="4" t="s">
        <v>93</v>
      </c>
      <c r="C23" s="38">
        <v>2002</v>
      </c>
      <c r="D23" s="47">
        <v>21</v>
      </c>
      <c r="E23" s="48">
        <v>20</v>
      </c>
      <c r="F23" s="54">
        <v>19</v>
      </c>
      <c r="G23" s="13">
        <f t="shared" si="0"/>
        <v>39</v>
      </c>
      <c r="H23" s="14">
        <f t="shared" si="1"/>
        <v>19</v>
      </c>
      <c r="I23" s="18">
        <f t="shared" si="2"/>
        <v>19</v>
      </c>
    </row>
    <row r="24" spans="1:9" ht="17.25" customHeight="1" x14ac:dyDescent="0.25">
      <c r="A24" s="46">
        <v>21</v>
      </c>
      <c r="B24" s="4" t="s">
        <v>153</v>
      </c>
      <c r="C24" s="38">
        <v>1994</v>
      </c>
      <c r="D24" s="47">
        <v>14</v>
      </c>
      <c r="E24" s="48">
        <v>26</v>
      </c>
      <c r="F24" s="54">
        <v>99</v>
      </c>
      <c r="G24" s="13">
        <f t="shared" si="0"/>
        <v>40</v>
      </c>
      <c r="H24" s="14">
        <f t="shared" si="1"/>
        <v>14</v>
      </c>
      <c r="I24" s="18">
        <f t="shared" si="2"/>
        <v>99</v>
      </c>
    </row>
    <row r="25" spans="1:9" x14ac:dyDescent="0.25">
      <c r="A25" s="46">
        <v>22</v>
      </c>
      <c r="B25" s="4" t="s">
        <v>14</v>
      </c>
      <c r="C25" s="38">
        <v>2002</v>
      </c>
      <c r="D25" s="47">
        <v>19</v>
      </c>
      <c r="E25" s="48">
        <v>21</v>
      </c>
      <c r="F25" s="54">
        <v>99</v>
      </c>
      <c r="G25" s="13">
        <f t="shared" si="0"/>
        <v>40</v>
      </c>
      <c r="H25" s="14">
        <f t="shared" si="1"/>
        <v>19</v>
      </c>
      <c r="I25" s="18">
        <f t="shared" si="2"/>
        <v>99</v>
      </c>
    </row>
    <row r="26" spans="1:9" x14ac:dyDescent="0.25">
      <c r="A26" s="46">
        <v>23</v>
      </c>
      <c r="B26" s="4" t="s">
        <v>11</v>
      </c>
      <c r="C26" s="38">
        <v>2000</v>
      </c>
      <c r="D26" s="47">
        <v>23</v>
      </c>
      <c r="E26" s="48">
        <v>23</v>
      </c>
      <c r="F26" s="54">
        <v>99</v>
      </c>
      <c r="G26" s="13">
        <f t="shared" si="0"/>
        <v>46</v>
      </c>
      <c r="H26" s="14">
        <f t="shared" si="1"/>
        <v>23</v>
      </c>
      <c r="I26" s="18">
        <f t="shared" si="2"/>
        <v>99</v>
      </c>
    </row>
    <row r="27" spans="1:9" x14ac:dyDescent="0.25">
      <c r="A27" s="46">
        <v>24</v>
      </c>
      <c r="B27" s="4" t="s">
        <v>40</v>
      </c>
      <c r="C27" s="38">
        <v>1997</v>
      </c>
      <c r="D27" s="47">
        <v>22</v>
      </c>
      <c r="E27" s="48">
        <v>25</v>
      </c>
      <c r="F27" s="54">
        <v>99</v>
      </c>
      <c r="G27" s="13">
        <f t="shared" si="0"/>
        <v>47</v>
      </c>
      <c r="H27" s="14">
        <f t="shared" si="1"/>
        <v>22</v>
      </c>
      <c r="I27" s="18">
        <f t="shared" si="2"/>
        <v>99</v>
      </c>
    </row>
    <row r="28" spans="1:9" x14ac:dyDescent="0.25">
      <c r="A28" s="46">
        <v>25</v>
      </c>
      <c r="B28" s="4" t="s">
        <v>49</v>
      </c>
      <c r="C28" s="38">
        <v>2002</v>
      </c>
      <c r="D28" s="47">
        <v>20</v>
      </c>
      <c r="E28" s="48">
        <v>99</v>
      </c>
      <c r="F28" s="54">
        <v>99</v>
      </c>
      <c r="G28" s="30">
        <f t="shared" si="0"/>
        <v>119</v>
      </c>
      <c r="H28" s="14">
        <f t="shared" si="1"/>
        <v>20</v>
      </c>
      <c r="I28" s="18">
        <f t="shared" si="2"/>
        <v>99</v>
      </c>
    </row>
    <row r="29" spans="1:9" x14ac:dyDescent="0.25">
      <c r="A29" s="46">
        <v>26</v>
      </c>
      <c r="B29" s="4" t="s">
        <v>234</v>
      </c>
      <c r="C29" s="38">
        <v>2002</v>
      </c>
      <c r="D29" s="47">
        <v>99</v>
      </c>
      <c r="E29" s="48">
        <v>22</v>
      </c>
      <c r="F29" s="54">
        <v>99</v>
      </c>
      <c r="G29" s="30">
        <f t="shared" si="0"/>
        <v>121</v>
      </c>
      <c r="H29" s="14">
        <f t="shared" si="1"/>
        <v>22</v>
      </c>
      <c r="I29" s="18">
        <f t="shared" si="2"/>
        <v>99</v>
      </c>
    </row>
    <row r="30" spans="1:9" ht="14.25" customHeight="1" x14ac:dyDescent="0.25">
      <c r="A30" s="46">
        <v>27</v>
      </c>
      <c r="B30" s="4" t="s">
        <v>123</v>
      </c>
      <c r="C30" s="38">
        <v>2001</v>
      </c>
      <c r="D30" s="47">
        <v>99</v>
      </c>
      <c r="E30" s="48">
        <v>24</v>
      </c>
      <c r="F30" s="54">
        <v>99</v>
      </c>
      <c r="G30" s="30">
        <f t="shared" si="0"/>
        <v>123</v>
      </c>
      <c r="H30" s="14">
        <f t="shared" si="1"/>
        <v>24</v>
      </c>
      <c r="I30" s="18">
        <f t="shared" si="2"/>
        <v>99</v>
      </c>
    </row>
    <row r="31" spans="1:9" x14ac:dyDescent="0.25">
      <c r="A31" s="46">
        <v>28</v>
      </c>
      <c r="B31" s="4" t="s">
        <v>232</v>
      </c>
      <c r="C31" s="38">
        <v>2002</v>
      </c>
      <c r="D31" s="47">
        <v>99</v>
      </c>
      <c r="E31" s="48">
        <v>27</v>
      </c>
      <c r="F31" s="54">
        <v>99</v>
      </c>
      <c r="G31" s="30">
        <f t="shared" si="0"/>
        <v>126</v>
      </c>
      <c r="H31" s="14">
        <f t="shared" si="1"/>
        <v>27</v>
      </c>
      <c r="I31" s="18">
        <f t="shared" si="2"/>
        <v>99</v>
      </c>
    </row>
    <row r="32" spans="1:9" ht="15.75" customHeight="1" x14ac:dyDescent="0.25">
      <c r="A32" s="46">
        <v>29</v>
      </c>
      <c r="B32" s="4" t="s">
        <v>104</v>
      </c>
      <c r="C32" s="38">
        <v>2001</v>
      </c>
      <c r="D32" s="47">
        <v>99</v>
      </c>
      <c r="E32" s="48">
        <v>28</v>
      </c>
      <c r="F32" s="54">
        <v>99</v>
      </c>
      <c r="G32" s="30">
        <f t="shared" si="0"/>
        <v>127</v>
      </c>
      <c r="H32" s="14">
        <f t="shared" si="1"/>
        <v>28</v>
      </c>
      <c r="I32" s="18">
        <f t="shared" si="2"/>
        <v>99</v>
      </c>
    </row>
    <row r="33" spans="1:9" ht="12.75" customHeight="1" x14ac:dyDescent="0.25">
      <c r="A33" s="49">
        <v>30</v>
      </c>
      <c r="B33" s="7" t="s">
        <v>233</v>
      </c>
      <c r="C33" s="39">
        <v>1996</v>
      </c>
      <c r="D33" s="50">
        <v>99</v>
      </c>
      <c r="E33" s="51">
        <v>28</v>
      </c>
      <c r="F33" s="55">
        <v>99</v>
      </c>
      <c r="G33" s="31">
        <f t="shared" si="0"/>
        <v>127</v>
      </c>
      <c r="H33" s="19">
        <f t="shared" si="1"/>
        <v>28</v>
      </c>
      <c r="I33" s="20">
        <f t="shared" si="2"/>
        <v>99</v>
      </c>
    </row>
  </sheetData>
  <sortState ref="B2:I31">
    <sortCondition ref="G2:G31"/>
    <sortCondition ref="H2:H31"/>
    <sortCondition ref="I2:I31"/>
  </sortState>
  <mergeCells count="2">
    <mergeCell ref="A1:I1"/>
    <mergeCell ref="A2:I2"/>
  </mergeCells>
  <phoneticPr fontId="8" type="noConversion"/>
  <conditionalFormatting sqref="G3:I3">
    <cfRule type="cellIs" dxfId="3" priority="5" operator="equal">
      <formula>99</formula>
    </cfRule>
  </conditionalFormatting>
  <conditionalFormatting sqref="D4:F4 D5:E23 F7:F9 F11 F13 F15:F33">
    <cfRule type="cellIs" dxfId="2" priority="4" operator="equal">
      <formula>99</formula>
    </cfRule>
  </conditionalFormatting>
  <conditionalFormatting sqref="D24:E33">
    <cfRule type="cellIs" dxfId="1" priority="3" operator="equal">
      <formula>99</formula>
    </cfRule>
  </conditionalFormatting>
  <conditionalFormatting sqref="G4:I33">
    <cfRule type="cellIs" dxfId="0" priority="1" operator="equal">
      <formula>99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81" orientation="portrait" horizontalDpi="4294967292" verticalDpi="4294967292" r:id="rId1"/>
  <headerFooter>
    <oddHeader xml:space="preserve">&amp;C&amp;"Calibri,обычный"&amp;18&amp;K000000
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C1M</vt:lpstr>
      <vt:lpstr>K1M</vt:lpstr>
      <vt:lpstr>C2M</vt:lpstr>
      <vt:lpstr>K1W</vt:lpstr>
      <vt:lpstr>C1W</vt:lpstr>
      <vt:lpstr>'C1M'!Область_печати</vt:lpstr>
      <vt:lpstr>'C1W'!Область_печати</vt:lpstr>
      <vt:lpstr>'C2M'!Область_печати</vt:lpstr>
      <vt:lpstr>K1M!Область_печати</vt:lpstr>
      <vt:lpstr>K1W!Область_печати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БИВ</cp:lastModifiedBy>
  <cp:lastPrinted>2017-10-22T15:27:01Z</cp:lastPrinted>
  <dcterms:created xsi:type="dcterms:W3CDTF">2017-05-14T13:36:51Z</dcterms:created>
  <dcterms:modified xsi:type="dcterms:W3CDTF">2017-10-22T15:27:34Z</dcterms:modified>
</cp:coreProperties>
</file>