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autoCompressPictures="0"/>
  <bookViews>
    <workbookView xWindow="0" yWindow="0" windowWidth="19440" windowHeight="15600"/>
  </bookViews>
  <sheets>
    <sheet name="С1М U19" sheetId="1" r:id="rId1"/>
    <sheet name="К1М U19" sheetId="2" r:id="rId2"/>
    <sheet name="С2M U19" sheetId="3" r:id="rId3"/>
    <sheet name="К1Ж U19" sheetId="4" r:id="rId4"/>
    <sheet name="С1Ж U19" sheetId="5" r:id="rId5"/>
  </sheets>
  <definedNames>
    <definedName name="_xlnm.Print_Titles" localSheetId="1">'К1М U19'!$3:$3</definedName>
    <definedName name="_xlnm.Print_Titles" localSheetId="4">'С1Ж U19'!$3:$3</definedName>
    <definedName name="_xlnm.Print_Titles" localSheetId="0">'С1М U19'!$3:$3</definedName>
    <definedName name="_xlnm.Print_Area" localSheetId="1">'К1М U19'!$A$3:$H$104</definedName>
    <definedName name="_xlnm.Print_Area" localSheetId="4">'С1Ж U19'!$A$3:$H$30</definedName>
    <definedName name="_xlnm.Print_Area" localSheetId="0">'С1М U19'!$A$3:$H$66</definedName>
  </definedNames>
  <calcPr calcId="1445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2" l="1"/>
  <c r="G20" i="5"/>
  <c r="G10" i="3"/>
  <c r="G11" i="3"/>
  <c r="G12" i="3"/>
  <c r="G13" i="3"/>
  <c r="G15" i="3"/>
  <c r="G7" i="5"/>
  <c r="G8" i="5"/>
  <c r="G9" i="5"/>
  <c r="G10" i="5"/>
  <c r="G11" i="5"/>
  <c r="G13" i="5"/>
  <c r="G12" i="5"/>
  <c r="G14" i="5"/>
  <c r="G15" i="5"/>
  <c r="G16" i="5"/>
  <c r="G17" i="5"/>
  <c r="G18" i="5"/>
  <c r="G19" i="5"/>
  <c r="G21" i="5"/>
  <c r="G22" i="5"/>
  <c r="G23" i="5"/>
  <c r="G24" i="5"/>
  <c r="G25" i="5"/>
  <c r="G26" i="5"/>
  <c r="G27" i="5"/>
  <c r="G28" i="5"/>
  <c r="G29" i="5"/>
  <c r="G30" i="5"/>
  <c r="G6" i="5"/>
  <c r="G5" i="5"/>
  <c r="G4" i="5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8" i="4"/>
  <c r="G7" i="4"/>
  <c r="G6" i="4"/>
  <c r="G5" i="4"/>
  <c r="G4" i="4"/>
  <c r="G8" i="3"/>
  <c r="G9" i="3"/>
  <c r="G1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7" i="3"/>
  <c r="G6" i="3"/>
  <c r="G5" i="3"/>
  <c r="G4" i="3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7" i="2"/>
  <c r="G6" i="2"/>
  <c r="G5" i="2"/>
  <c r="G4" i="2"/>
  <c r="G9" i="1"/>
  <c r="G8" i="1"/>
  <c r="G10" i="1"/>
  <c r="G11" i="1"/>
  <c r="G12" i="1"/>
  <c r="G14" i="1"/>
  <c r="G13" i="1"/>
  <c r="G15" i="1"/>
  <c r="G16" i="1"/>
  <c r="G17" i="1"/>
  <c r="G18" i="1"/>
  <c r="G19" i="1"/>
  <c r="G20" i="1"/>
  <c r="G21" i="1"/>
  <c r="G22" i="1"/>
  <c r="G24" i="1"/>
  <c r="G23" i="1"/>
  <c r="G25" i="1"/>
  <c r="G27" i="1"/>
  <c r="G26" i="1"/>
  <c r="G28" i="1"/>
  <c r="G29" i="1"/>
  <c r="G30" i="1"/>
  <c r="G31" i="1"/>
  <c r="G32" i="1"/>
  <c r="G33" i="1"/>
  <c r="G34" i="1"/>
  <c r="G36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7" i="1"/>
  <c r="G6" i="1"/>
  <c r="G5" i="1"/>
  <c r="G4" i="1"/>
</calcChain>
</file>

<file path=xl/sharedStrings.xml><?xml version="1.0" encoding="utf-8"?>
<sst xmlns="http://schemas.openxmlformats.org/spreadsheetml/2006/main" count="350" uniqueCount="249">
  <si>
    <t>Сумма 2 лучших из 3</t>
  </si>
  <si>
    <t>Круглов Михаил</t>
  </si>
  <si>
    <t>Храмцов Дмитрий</t>
  </si>
  <si>
    <t>Сондор Александр</t>
  </si>
  <si>
    <t>Крюков Глеб</t>
  </si>
  <si>
    <t>Преснов Павел</t>
  </si>
  <si>
    <t>Харламцев Александр</t>
  </si>
  <si>
    <t>Иманкулов Дастан</t>
  </si>
  <si>
    <t>Молоков Артем</t>
  </si>
  <si>
    <t>Липихин Даниил</t>
  </si>
  <si>
    <t>Смирнов Егор</t>
  </si>
  <si>
    <t>Флёров Владимир</t>
  </si>
  <si>
    <t>Смирнов Сергей</t>
  </si>
  <si>
    <t>Орехов Иван</t>
  </si>
  <si>
    <t>Немчинов Матвей</t>
  </si>
  <si>
    <t>Дяденко Александр</t>
  </si>
  <si>
    <t>Кириллов Илья</t>
  </si>
  <si>
    <t>Васильев Вячеслав</t>
  </si>
  <si>
    <t>Полянских Максим</t>
  </si>
  <si>
    <t>Мифтахов Газиз</t>
  </si>
  <si>
    <t>Камышенцев Даниил</t>
  </si>
  <si>
    <t>Кислицын Игорь</t>
  </si>
  <si>
    <t>Сучилин Александр</t>
  </si>
  <si>
    <t>Ершов Матвей</t>
  </si>
  <si>
    <t>Шестаков Дмитрий</t>
  </si>
  <si>
    <t>Дуб Роман</t>
  </si>
  <si>
    <t>Соколов Арсений</t>
  </si>
  <si>
    <t>Быков Данила</t>
  </si>
  <si>
    <t>Иванов Михаил</t>
  </si>
  <si>
    <t>Каримуллин Даниль</t>
  </si>
  <si>
    <t>Коновалов Данис</t>
  </si>
  <si>
    <t>Кандауров Евгений</t>
  </si>
  <si>
    <t>Овсянников Севастьян</t>
  </si>
  <si>
    <t>Ванин Константин</t>
  </si>
  <si>
    <t>Бицадзе Лука</t>
  </si>
  <si>
    <t>Пустовалов Дмитрий</t>
  </si>
  <si>
    <t>Кузнецов Виктор</t>
  </si>
  <si>
    <t>Грачев Владислав</t>
  </si>
  <si>
    <t>Поспелов Андрей</t>
  </si>
  <si>
    <t>Стафеев Игорь</t>
  </si>
  <si>
    <t>Стратула Иван</t>
  </si>
  <si>
    <t>Барыкин Михаил</t>
  </si>
  <si>
    <t>Ушкарев Савва</t>
  </si>
  <si>
    <t>Камынин Глеб</t>
  </si>
  <si>
    <t>Мугафаров Ильмир</t>
  </si>
  <si>
    <t>Шакиров Даниил</t>
  </si>
  <si>
    <t>Федосов Алексей</t>
  </si>
  <si>
    <t>Хвиюзов Михаил</t>
  </si>
  <si>
    <t>Вихарев Иван</t>
  </si>
  <si>
    <t>Груничев Иван</t>
  </si>
  <si>
    <t>Михайлов Серафим</t>
  </si>
  <si>
    <t>Горустович Илья</t>
  </si>
  <si>
    <t>Гаврилов Артём</t>
  </si>
  <si>
    <t>Козлов Иван</t>
  </si>
  <si>
    <t>Молодцов Илья</t>
  </si>
  <si>
    <t>Майтов Данил</t>
  </si>
  <si>
    <t>Макаров Кирилл</t>
  </si>
  <si>
    <t>Полещук Максим</t>
  </si>
  <si>
    <t>Чигирев Александр</t>
  </si>
  <si>
    <t>Попов Иван</t>
  </si>
  <si>
    <t>Васик Александр</t>
  </si>
  <si>
    <t>Лоос Валерий</t>
  </si>
  <si>
    <t>Блинов Даниил</t>
  </si>
  <si>
    <t>Налобин Сергей</t>
  </si>
  <si>
    <t>Лабасов Дмитрий</t>
  </si>
  <si>
    <t>Кудрявцев Даниил</t>
  </si>
  <si>
    <t>Рашев Александр</t>
  </si>
  <si>
    <t>Малышев Максим</t>
  </si>
  <si>
    <t>Белокреницкий Кирилл</t>
  </si>
  <si>
    <t>Фетисов Никита</t>
  </si>
  <si>
    <t>Мещеряков Александр</t>
  </si>
  <si>
    <t>Медведчук Вячеслав</t>
  </si>
  <si>
    <t>Мартынов Никита</t>
  </si>
  <si>
    <t>Андриенко Илья</t>
  </si>
  <si>
    <t>Соковнин Павел</t>
  </si>
  <si>
    <t>Ванин Владислав</t>
  </si>
  <si>
    <t>Лихачев Богдан</t>
  </si>
  <si>
    <t>Ронжин Ростислав</t>
  </si>
  <si>
    <t>Салаватуллин Артур</t>
  </si>
  <si>
    <t>Ананьев Святослав</t>
  </si>
  <si>
    <t>Казаков Константин</t>
  </si>
  <si>
    <t>Столбовский Артём</t>
  </si>
  <si>
    <t>Картополенко Мирон</t>
  </si>
  <si>
    <t>Васеев Никита</t>
  </si>
  <si>
    <t>Горшков Вячеслав</t>
  </si>
  <si>
    <t>Баранов Владимир</t>
  </si>
  <si>
    <t>Чебышев Вячеслав</t>
  </si>
  <si>
    <t>Бабичев Даниил</t>
  </si>
  <si>
    <t>Аминев Руслан</t>
  </si>
  <si>
    <t>Парфёнов Дмитрий</t>
  </si>
  <si>
    <t>Парфенов Дмитрий</t>
  </si>
  <si>
    <t>Кирсанов Евгений</t>
  </si>
  <si>
    <t>Кертеков Артем</t>
  </si>
  <si>
    <t>Хасанзанов Данила</t>
  </si>
  <si>
    <t>Прохоцкий Артём</t>
  </si>
  <si>
    <t>Рашев Всеволод</t>
  </si>
  <si>
    <t>Флёров Павел</t>
  </si>
  <si>
    <t>Додонов Василий</t>
  </si>
  <si>
    <t>Чигирев Владислав</t>
  </si>
  <si>
    <t>Шакиров Данил</t>
  </si>
  <si>
    <t>Зяблицкий Федор</t>
  </si>
  <si>
    <t>Шувалов Данил</t>
  </si>
  <si>
    <t>Лазарев Артём</t>
  </si>
  <si>
    <t>Казанцев Никита</t>
  </si>
  <si>
    <t>Сологаев Ростислав</t>
  </si>
  <si>
    <t>Филиппов Георгий</t>
  </si>
  <si>
    <t>Шутов Никита</t>
  </si>
  <si>
    <t>Садыков Ильнур</t>
  </si>
  <si>
    <t>Акчин Александр</t>
  </si>
  <si>
    <t>Бадаев Максим</t>
  </si>
  <si>
    <t>Токмаков Вячеслав</t>
  </si>
  <si>
    <t>Пашковский Александр</t>
  </si>
  <si>
    <t>Кудрявцев Александр</t>
  </si>
  <si>
    <t>Степанов Алексей</t>
  </si>
  <si>
    <t>Шишко Александр</t>
  </si>
  <si>
    <t>Вахрушев Данил</t>
  </si>
  <si>
    <t>Рубцов Глеб</t>
  </si>
  <si>
    <t>Бабичев Илья</t>
  </si>
  <si>
    <t>Торсунов Глеб</t>
  </si>
  <si>
    <t>Елизаров Иоан</t>
  </si>
  <si>
    <t>Назаров Александр</t>
  </si>
  <si>
    <t>Литвинов Владимир</t>
  </si>
  <si>
    <t>Мартыненко Иван</t>
  </si>
  <si>
    <t>Иванов Эдуард</t>
  </si>
  <si>
    <t>Кузнецов Кирилл</t>
  </si>
  <si>
    <t>Сурнов Евгений</t>
  </si>
  <si>
    <t>Борисов Игорь</t>
  </si>
  <si>
    <t>Ельмешкин Дмитрий</t>
  </si>
  <si>
    <t>Бегулов Эрик</t>
  </si>
  <si>
    <t>Лазарев Даниил</t>
  </si>
  <si>
    <t>Гаврилов Вячеслав</t>
  </si>
  <si>
    <t>Верёвкин Владислав</t>
  </si>
  <si>
    <t>Добрынин Георгий</t>
  </si>
  <si>
    <t>Шакиров Ришат</t>
  </si>
  <si>
    <t>Габдрахимов Марсель</t>
  </si>
  <si>
    <t>Агафонов Леонид</t>
  </si>
  <si>
    <t>Кириллов Илья
Иманкулов Дастан</t>
  </si>
  <si>
    <t>2000
2000</t>
  </si>
  <si>
    <t>Липихин Даниил
Стафеев Игорь</t>
  </si>
  <si>
    <t>Коновалов Данис
Мифтахов Газиз</t>
  </si>
  <si>
    <t>Соколов Арсений
Мугафаров Ильмир</t>
  </si>
  <si>
    <t>2002
2001</t>
  </si>
  <si>
    <t>Сондор Александр
Ершов Матвей</t>
  </si>
  <si>
    <t>2001
2002</t>
  </si>
  <si>
    <t>Храмцов Дмитрий
Лабасов Дмитрий</t>
  </si>
  <si>
    <t>1999
2000</t>
  </si>
  <si>
    <t>Фетисов Никита
Грачев Владислав</t>
  </si>
  <si>
    <t>1999
1999</t>
  </si>
  <si>
    <t>Казаков Константин
Козлов Иван</t>
  </si>
  <si>
    <t>2003
2003</t>
  </si>
  <si>
    <t>Соколов Арсений
Кислицын Игорь</t>
  </si>
  <si>
    <t>2002
2002</t>
  </si>
  <si>
    <t>Белокреницкий Кирилл
Фетисов Никита</t>
  </si>
  <si>
    <t>2002
1999</t>
  </si>
  <si>
    <t>Ананьев Святослав
Сучилин Александр</t>
  </si>
  <si>
    <t>2002
2000</t>
  </si>
  <si>
    <t>Шакиров Даниил
Иванов Михаил</t>
  </si>
  <si>
    <t>Каримуллин Даниль
Салаватуллин Артур</t>
  </si>
  <si>
    <t>2000
2001</t>
  </si>
  <si>
    <t>Ванин Константин
Преснов Павел</t>
  </si>
  <si>
    <t>Кислицын Игорь
Бадаев Максим</t>
  </si>
  <si>
    <t>Кузнецов Виктор
Хвиюзов Михаил</t>
  </si>
  <si>
    <t>2000
2002</t>
  </si>
  <si>
    <t>Полянских Максим
Орехов Иван</t>
  </si>
  <si>
    <t>1999
2003</t>
  </si>
  <si>
    <t>Иванов Михаил
Чегесов Антон</t>
  </si>
  <si>
    <t>Михайлов Серафим
Смирнов Сергей</t>
  </si>
  <si>
    <t>Груничев Иван
Камышенцев Даниил</t>
  </si>
  <si>
    <t>Горустович Илья
Бегулов Эрик</t>
  </si>
  <si>
    <t>Ванин Владислав
Ионов Макар</t>
  </si>
  <si>
    <t>Гаврилов Артём
Аминев Руслан</t>
  </si>
  <si>
    <t>2003
2000</t>
  </si>
  <si>
    <t>Прохоцкий Артём
Парфёнов Дмитрий</t>
  </si>
  <si>
    <t>Богомолов Никита
Богомолов Данил</t>
  </si>
  <si>
    <t>2004
2004</t>
  </si>
  <si>
    <t>Бабичев Даниил
Чебышев Вячеслав</t>
  </si>
  <si>
    <t>Ельмешкин Дмитрий
Макаров Кирилл</t>
  </si>
  <si>
    <t>2003
2001</t>
  </si>
  <si>
    <t>Фетисов Никита
Полещук Максим</t>
  </si>
  <si>
    <t>1999
2004</t>
  </si>
  <si>
    <t>Вихарев Иван
Федосов Алексей</t>
  </si>
  <si>
    <t>2003
2002</t>
  </si>
  <si>
    <t>Кандауров Евгений
Шувалов Данил</t>
  </si>
  <si>
    <t>2002
2003</t>
  </si>
  <si>
    <t>Литвинов Владимир
Шутов Никита</t>
  </si>
  <si>
    <t>Садыков Ильнур
Тирбах Данил</t>
  </si>
  <si>
    <t>Мурзаев Илья
Пашковский Александр</t>
  </si>
  <si>
    <t>Лоос Валерий
Торсунов Глеб</t>
  </si>
  <si>
    <t>Токмаков Вячеслав
Налобин Сергей</t>
  </si>
  <si>
    <t>Вавилин Дмитрий
Гурьев Егор</t>
  </si>
  <si>
    <t>Кузнецова Дарья</t>
  </si>
  <si>
    <t>Терехова Елизавета</t>
  </si>
  <si>
    <t>Шайдурова Дарья</t>
  </si>
  <si>
    <t>Ильюхина Полина</t>
  </si>
  <si>
    <t>Подобряева Евдокия</t>
  </si>
  <si>
    <t>Смирнова Валерия</t>
  </si>
  <si>
    <t>Пучнина Вероника</t>
  </si>
  <si>
    <t>Брюханова Лилия</t>
  </si>
  <si>
    <t>Новыш Марина</t>
  </si>
  <si>
    <t>Юдина Анна</t>
  </si>
  <si>
    <t>Гоголева Алена</t>
  </si>
  <si>
    <t>Ильиных Влада</t>
  </si>
  <si>
    <t>Мосина Юлия</t>
  </si>
  <si>
    <t>Нигмадьянова Дана</t>
  </si>
  <si>
    <t>Камалова Мария</t>
  </si>
  <si>
    <t>Какорина Полина</t>
  </si>
  <si>
    <t>Фомина Ксения</t>
  </si>
  <si>
    <t>Косыгина Полина</t>
  </si>
  <si>
    <t>Ассанова Софья</t>
  </si>
  <si>
    <t>Деревянко Лейла</t>
  </si>
  <si>
    <t>Косицина Елена</t>
  </si>
  <si>
    <t>Выборнова Валентина</t>
  </si>
  <si>
    <t>Белова Екатерина</t>
  </si>
  <si>
    <t>Соколова Мария</t>
  </si>
  <si>
    <t>Миненкова Виктория</t>
  </si>
  <si>
    <t>Апресян Алиса</t>
  </si>
  <si>
    <t>Суровая Полина</t>
  </si>
  <si>
    <t>Щербина Алиса</t>
  </si>
  <si>
    <t>Плешкова Дарья</t>
  </si>
  <si>
    <t>Чичикина Дарья</t>
  </si>
  <si>
    <t>Мукосеева Олеся</t>
  </si>
  <si>
    <t>Сафиюлина Анна</t>
  </si>
  <si>
    <t>Бритвина Софья</t>
  </si>
  <si>
    <t>Меновщикова Екатерина</t>
  </si>
  <si>
    <t>Арсентьева Ирина</t>
  </si>
  <si>
    <t>Второва Анастасия</t>
  </si>
  <si>
    <t>Горбунова Юлия</t>
  </si>
  <si>
    <t>Ларионова Кристина</t>
  </si>
  <si>
    <t>Анохина Екатерина</t>
  </si>
  <si>
    <t>Романова Александра</t>
  </si>
  <si>
    <t>Осинцева Надежда</t>
  </si>
  <si>
    <t>Жданова Анастасия</t>
  </si>
  <si>
    <t>Полуэктова Злата</t>
  </si>
  <si>
    <t>Попова Виктория</t>
  </si>
  <si>
    <t>Ковригина Анастасия</t>
  </si>
  <si>
    <t>Михайлова Лидия</t>
  </si>
  <si>
    <t>Поляхова Дарья</t>
  </si>
  <si>
    <t>Место в рейтинге</t>
  </si>
  <si>
    <t>Фамилия, Имя</t>
  </si>
  <si>
    <t>Кубок РФ</t>
  </si>
  <si>
    <t>Год</t>
  </si>
  <si>
    <t>ПР до 19 лет</t>
  </si>
  <si>
    <t>ПР до 24 лет</t>
  </si>
  <si>
    <t xml:space="preserve"> </t>
  </si>
  <si>
    <t>Российский рейтинг 2017 по юношам в классе С1м</t>
  </si>
  <si>
    <t>Российский рейтинг 2017 по юношам в классе К1м</t>
  </si>
  <si>
    <t>Российский рейтинг 2017 по юношам в классе С2</t>
  </si>
  <si>
    <t>Российский рейтинг 2017 по юношам в классе К1ж</t>
  </si>
  <si>
    <t>Российский рейтинг 2017 по юношам в классе С1ж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</si>
</sst>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1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 wrapText="1"/>
    </xf>
  </cellXfs>
  <cellStyles count="1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</cellStyles>
  <dxfs count="48"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6"/>
  <sheetViews>
    <sheetView tabSelected="1" workbookViewId="0">
      <selection activeCell="K15" sqref="K15"/>
    </sheetView>
  </sheetViews>
  <sheetFormatPr defaultColWidth="8.85546875" defaultRowHeight="15" x14ac:dyDescent="0.25"/>
  <cols>
    <col min="2" max="2" width="21.85546875" bestFit="1" customWidth="1"/>
    <col min="3" max="3" width="6.85546875" customWidth="1"/>
    <col min="5" max="5" width="12.42578125" customWidth="1"/>
    <col min="6" max="7" width="13.28515625" customWidth="1"/>
    <col min="8" max="8" width="13.140625" customWidth="1"/>
  </cols>
  <sheetData>
    <row r="1" spans="1:8" x14ac:dyDescent="0.25">
      <c r="A1" s="41" t="s">
        <v>244</v>
      </c>
      <c r="B1" s="42"/>
      <c r="C1" s="42"/>
      <c r="D1" s="42"/>
      <c r="E1" s="42"/>
      <c r="F1" s="42"/>
      <c r="G1" s="42"/>
      <c r="H1" s="42"/>
    </row>
    <row r="3" spans="1:8" ht="41.45" customHeight="1" x14ac:dyDescent="0.25">
      <c r="A3" s="3" t="s">
        <v>237</v>
      </c>
      <c r="B3" s="1" t="s">
        <v>238</v>
      </c>
      <c r="C3" s="2" t="s">
        <v>240</v>
      </c>
      <c r="D3" s="4" t="s">
        <v>239</v>
      </c>
      <c r="E3" s="5" t="s">
        <v>241</v>
      </c>
      <c r="F3" s="2" t="s">
        <v>242</v>
      </c>
      <c r="G3" s="6" t="s">
        <v>0</v>
      </c>
      <c r="H3" s="2" t="s">
        <v>241</v>
      </c>
    </row>
    <row r="4" spans="1:8" x14ac:dyDescent="0.25">
      <c r="A4" s="21">
        <v>1</v>
      </c>
      <c r="B4" s="22" t="s">
        <v>1</v>
      </c>
      <c r="C4" s="23">
        <v>1999</v>
      </c>
      <c r="D4" s="24">
        <v>2</v>
      </c>
      <c r="E4" s="25">
        <v>0</v>
      </c>
      <c r="F4" s="26">
        <v>0</v>
      </c>
      <c r="G4" s="13">
        <f>SUM(D4,E4,F4)-MAX(D4,E4,F4)</f>
        <v>0</v>
      </c>
      <c r="H4" s="23">
        <v>0</v>
      </c>
    </row>
    <row r="5" spans="1:8" x14ac:dyDescent="0.25">
      <c r="A5" s="27">
        <v>2</v>
      </c>
      <c r="B5" s="28" t="s">
        <v>2</v>
      </c>
      <c r="C5" s="29">
        <v>1999</v>
      </c>
      <c r="D5" s="30">
        <v>0</v>
      </c>
      <c r="E5" s="31">
        <v>2</v>
      </c>
      <c r="F5" s="32">
        <v>2</v>
      </c>
      <c r="G5" s="13">
        <f>SUM(D5,E5,F5)-MAX(D5,E5,F5)</f>
        <v>2</v>
      </c>
      <c r="H5" s="29">
        <v>2</v>
      </c>
    </row>
    <row r="6" spans="1:8" x14ac:dyDescent="0.25">
      <c r="A6" s="27">
        <v>3</v>
      </c>
      <c r="B6" s="28" t="s">
        <v>3</v>
      </c>
      <c r="C6" s="29">
        <v>2001</v>
      </c>
      <c r="D6" s="30">
        <v>3</v>
      </c>
      <c r="E6" s="31">
        <v>23</v>
      </c>
      <c r="F6" s="32">
        <v>5</v>
      </c>
      <c r="G6" s="13">
        <f>SUM(D6,E6,F6)-MAX(D6,E6,F6)</f>
        <v>8</v>
      </c>
      <c r="H6" s="29">
        <v>23</v>
      </c>
    </row>
    <row r="7" spans="1:8" x14ac:dyDescent="0.25">
      <c r="A7" s="27">
        <v>5</v>
      </c>
      <c r="B7" s="28" t="s">
        <v>4</v>
      </c>
      <c r="C7" s="29">
        <v>2000</v>
      </c>
      <c r="D7" s="30">
        <v>7</v>
      </c>
      <c r="E7" s="31">
        <v>3</v>
      </c>
      <c r="F7" s="32">
        <v>6</v>
      </c>
      <c r="G7" s="13">
        <f>SUM(D7,E7,F7)-MAX(D7,E7,F7)</f>
        <v>9</v>
      </c>
      <c r="H7" s="29">
        <v>3</v>
      </c>
    </row>
    <row r="8" spans="1:8" x14ac:dyDescent="0.25">
      <c r="A8" s="27">
        <v>6</v>
      </c>
      <c r="B8" s="28" t="s">
        <v>5</v>
      </c>
      <c r="C8" s="29">
        <v>2000</v>
      </c>
      <c r="D8" s="30">
        <v>6</v>
      </c>
      <c r="E8" s="31">
        <v>5</v>
      </c>
      <c r="F8" s="32">
        <v>4</v>
      </c>
      <c r="G8" s="13">
        <f>SUM(D8,E8,F8)-MAX(D8,E8,F8)</f>
        <v>9</v>
      </c>
      <c r="H8" s="29">
        <v>5</v>
      </c>
    </row>
    <row r="9" spans="1:8" x14ac:dyDescent="0.25">
      <c r="A9" s="27">
        <v>4</v>
      </c>
      <c r="B9" s="28" t="s">
        <v>6</v>
      </c>
      <c r="C9" s="29">
        <v>2002</v>
      </c>
      <c r="D9" s="30">
        <v>11</v>
      </c>
      <c r="E9" s="31">
        <v>6</v>
      </c>
      <c r="F9" s="32">
        <v>3</v>
      </c>
      <c r="G9" s="13">
        <f>SUM(D9,E9,F9)-MAX(D9,E9,F9)</f>
        <v>9</v>
      </c>
      <c r="H9" s="29">
        <v>6</v>
      </c>
    </row>
    <row r="10" spans="1:8" x14ac:dyDescent="0.25">
      <c r="A10" s="27">
        <v>7</v>
      </c>
      <c r="B10" s="28" t="s">
        <v>7</v>
      </c>
      <c r="C10" s="29">
        <v>2000</v>
      </c>
      <c r="D10" s="30">
        <v>4</v>
      </c>
      <c r="E10" s="31">
        <v>8</v>
      </c>
      <c r="F10" s="32">
        <v>8</v>
      </c>
      <c r="G10" s="13">
        <f>SUM(D10,E10,F10)-MAX(D10,E10,F10)</f>
        <v>12</v>
      </c>
      <c r="H10" s="29">
        <v>8</v>
      </c>
    </row>
    <row r="11" spans="1:8" x14ac:dyDescent="0.25">
      <c r="A11" s="27">
        <v>8</v>
      </c>
      <c r="B11" s="28" t="s">
        <v>8</v>
      </c>
      <c r="C11" s="29">
        <v>2000</v>
      </c>
      <c r="D11" s="30">
        <v>5</v>
      </c>
      <c r="E11" s="31">
        <v>14</v>
      </c>
      <c r="F11" s="32">
        <v>7</v>
      </c>
      <c r="G11" s="13">
        <f>SUM(D11,E11,F11)-MAX(D11,E11,F11)</f>
        <v>12</v>
      </c>
      <c r="H11" s="29">
        <v>14</v>
      </c>
    </row>
    <row r="12" spans="1:8" x14ac:dyDescent="0.25">
      <c r="A12" s="27">
        <v>9</v>
      </c>
      <c r="B12" s="28" t="s">
        <v>9</v>
      </c>
      <c r="C12" s="29">
        <v>2000</v>
      </c>
      <c r="D12" s="30">
        <v>10</v>
      </c>
      <c r="E12" s="31">
        <v>4</v>
      </c>
      <c r="F12" s="32">
        <v>17</v>
      </c>
      <c r="G12" s="13">
        <f>SUM(D12,E12,F12)-MAX(D12,E12,F12)</f>
        <v>14</v>
      </c>
      <c r="H12" s="29">
        <v>4</v>
      </c>
    </row>
    <row r="13" spans="1:8" x14ac:dyDescent="0.25">
      <c r="A13" s="27">
        <v>11</v>
      </c>
      <c r="B13" s="28" t="s">
        <v>10</v>
      </c>
      <c r="C13" s="29">
        <v>2003</v>
      </c>
      <c r="D13" s="30">
        <v>99</v>
      </c>
      <c r="E13" s="31">
        <v>10</v>
      </c>
      <c r="F13" s="32">
        <v>9</v>
      </c>
      <c r="G13" s="13">
        <f>SUM(D13,E13,F13)-MAX(D13,E13,F13)</f>
        <v>19</v>
      </c>
      <c r="H13" s="29">
        <v>10</v>
      </c>
    </row>
    <row r="14" spans="1:8" x14ac:dyDescent="0.25">
      <c r="A14" s="27">
        <v>10</v>
      </c>
      <c r="B14" s="28" t="s">
        <v>11</v>
      </c>
      <c r="C14" s="29">
        <v>2001</v>
      </c>
      <c r="D14" s="30">
        <v>8</v>
      </c>
      <c r="E14" s="31">
        <v>11</v>
      </c>
      <c r="F14" s="32">
        <v>13</v>
      </c>
      <c r="G14" s="13">
        <f>SUM(D14,E14,F14)-MAX(D14,E14,F14)</f>
        <v>19</v>
      </c>
      <c r="H14" s="29">
        <v>11</v>
      </c>
    </row>
    <row r="15" spans="1:8" x14ac:dyDescent="0.25">
      <c r="A15" s="27">
        <v>12</v>
      </c>
      <c r="B15" s="28" t="s">
        <v>12</v>
      </c>
      <c r="C15" s="29">
        <v>2003</v>
      </c>
      <c r="D15" s="30">
        <v>99</v>
      </c>
      <c r="E15" s="31">
        <v>9</v>
      </c>
      <c r="F15" s="32">
        <v>11</v>
      </c>
      <c r="G15" s="13">
        <f>SUM(D15,E15,F15)-MAX(D15,E15,F15)</f>
        <v>20</v>
      </c>
      <c r="H15" s="29">
        <v>9</v>
      </c>
    </row>
    <row r="16" spans="1:8" x14ac:dyDescent="0.25">
      <c r="A16" s="27">
        <v>13</v>
      </c>
      <c r="B16" s="28" t="s">
        <v>13</v>
      </c>
      <c r="C16" s="29">
        <v>2003</v>
      </c>
      <c r="D16" s="30">
        <v>99</v>
      </c>
      <c r="E16" s="31">
        <v>7</v>
      </c>
      <c r="F16" s="32">
        <v>16</v>
      </c>
      <c r="G16" s="13">
        <f>SUM(D16,E16,F16)-MAX(D16,E16,F16)</f>
        <v>23</v>
      </c>
      <c r="H16" s="29">
        <v>7</v>
      </c>
    </row>
    <row r="17" spans="1:8" x14ac:dyDescent="0.25">
      <c r="A17" s="27">
        <v>14</v>
      </c>
      <c r="B17" s="28" t="s">
        <v>14</v>
      </c>
      <c r="C17" s="29">
        <v>2000</v>
      </c>
      <c r="D17" s="30">
        <v>20</v>
      </c>
      <c r="E17" s="31">
        <v>12</v>
      </c>
      <c r="F17" s="32">
        <v>14</v>
      </c>
      <c r="G17" s="13">
        <f>SUM(D17,E17,F17)-MAX(D17,E17,F17)</f>
        <v>26</v>
      </c>
      <c r="H17" s="29">
        <v>12</v>
      </c>
    </row>
    <row r="18" spans="1:8" x14ac:dyDescent="0.25">
      <c r="A18" s="27">
        <v>15</v>
      </c>
      <c r="B18" s="28" t="s">
        <v>15</v>
      </c>
      <c r="C18" s="29">
        <v>2000</v>
      </c>
      <c r="D18" s="30">
        <v>13</v>
      </c>
      <c r="E18" s="31">
        <v>13</v>
      </c>
      <c r="F18" s="32">
        <v>99</v>
      </c>
      <c r="G18" s="13">
        <f>SUM(D18,E18,F18)-MAX(D18,E18,F18)</f>
        <v>26</v>
      </c>
      <c r="H18" s="29">
        <v>13</v>
      </c>
    </row>
    <row r="19" spans="1:8" x14ac:dyDescent="0.25">
      <c r="A19" s="27">
        <v>16</v>
      </c>
      <c r="B19" s="28" t="s">
        <v>16</v>
      </c>
      <c r="C19" s="29">
        <v>2000</v>
      </c>
      <c r="D19" s="30">
        <v>15</v>
      </c>
      <c r="E19" s="31">
        <v>15</v>
      </c>
      <c r="F19" s="29">
        <v>12</v>
      </c>
      <c r="G19" s="13">
        <f>SUM(D19,E19,F19)-MAX(D19,E19,F19)</f>
        <v>27</v>
      </c>
      <c r="H19" s="29">
        <v>15</v>
      </c>
    </row>
    <row r="20" spans="1:8" x14ac:dyDescent="0.25">
      <c r="A20" s="27">
        <v>17</v>
      </c>
      <c r="B20" s="28" t="s">
        <v>17</v>
      </c>
      <c r="C20" s="29">
        <v>1999</v>
      </c>
      <c r="D20" s="30">
        <v>12</v>
      </c>
      <c r="E20" s="31">
        <v>18</v>
      </c>
      <c r="F20" s="32">
        <v>15</v>
      </c>
      <c r="G20" s="13">
        <f>SUM(D20,E20,F20)-MAX(D20,E20,F20)</f>
        <v>27</v>
      </c>
      <c r="H20" s="29">
        <v>18</v>
      </c>
    </row>
    <row r="21" spans="1:8" x14ac:dyDescent="0.25">
      <c r="A21" s="27">
        <v>18</v>
      </c>
      <c r="B21" s="28" t="s">
        <v>18</v>
      </c>
      <c r="C21" s="29">
        <v>1999</v>
      </c>
      <c r="D21" s="30">
        <v>99</v>
      </c>
      <c r="E21" s="31">
        <v>19</v>
      </c>
      <c r="F21" s="32">
        <v>10</v>
      </c>
      <c r="G21" s="13">
        <f>SUM(D21,E21,F21)-MAX(D21,E21,F21)</f>
        <v>29</v>
      </c>
      <c r="H21" s="29">
        <v>19</v>
      </c>
    </row>
    <row r="22" spans="1:8" x14ac:dyDescent="0.25">
      <c r="A22" s="27">
        <v>19</v>
      </c>
      <c r="B22" s="28" t="s">
        <v>19</v>
      </c>
      <c r="C22" s="29">
        <v>2000</v>
      </c>
      <c r="D22" s="30">
        <v>16</v>
      </c>
      <c r="E22" s="31">
        <v>21</v>
      </c>
      <c r="F22" s="32">
        <v>20</v>
      </c>
      <c r="G22" s="13">
        <f>SUM(D22,E22,F22)-MAX(D22,E22,F22)</f>
        <v>36</v>
      </c>
      <c r="H22" s="29">
        <v>21</v>
      </c>
    </row>
    <row r="23" spans="1:8" x14ac:dyDescent="0.25">
      <c r="A23" s="27">
        <v>21</v>
      </c>
      <c r="B23" s="28" t="s">
        <v>20</v>
      </c>
      <c r="C23" s="29">
        <v>2002</v>
      </c>
      <c r="D23" s="30">
        <v>19</v>
      </c>
      <c r="E23" s="31">
        <v>22</v>
      </c>
      <c r="F23" s="32">
        <v>25</v>
      </c>
      <c r="G23" s="13">
        <f>SUM(D23,E23,F23)-MAX(D23,E23,F23)</f>
        <v>41</v>
      </c>
      <c r="H23" s="29">
        <v>22</v>
      </c>
    </row>
    <row r="24" spans="1:8" x14ac:dyDescent="0.25">
      <c r="A24" s="27">
        <v>20</v>
      </c>
      <c r="B24" s="28" t="s">
        <v>21</v>
      </c>
      <c r="C24" s="29">
        <v>2002</v>
      </c>
      <c r="D24" s="30">
        <v>18</v>
      </c>
      <c r="E24" s="31">
        <v>31</v>
      </c>
      <c r="F24" s="32">
        <v>23</v>
      </c>
      <c r="G24" s="13">
        <f>SUM(D24,E24,F24)-MAX(D24,E24,F24)</f>
        <v>41</v>
      </c>
      <c r="H24" s="29">
        <v>31</v>
      </c>
    </row>
    <row r="25" spans="1:8" x14ac:dyDescent="0.25">
      <c r="A25" s="27">
        <v>22</v>
      </c>
      <c r="B25" s="28" t="s">
        <v>22</v>
      </c>
      <c r="C25" s="29">
        <v>2000</v>
      </c>
      <c r="D25" s="30">
        <v>17</v>
      </c>
      <c r="E25" s="31">
        <v>34</v>
      </c>
      <c r="F25" s="32">
        <v>26</v>
      </c>
      <c r="G25" s="13">
        <f>SUM(D25,E25,F25)-MAX(D25,E25,F25)</f>
        <v>43</v>
      </c>
      <c r="H25" s="29">
        <v>34</v>
      </c>
    </row>
    <row r="26" spans="1:8" x14ac:dyDescent="0.25">
      <c r="A26" s="27">
        <v>24</v>
      </c>
      <c r="B26" s="28" t="s">
        <v>23</v>
      </c>
      <c r="C26" s="29">
        <v>2002</v>
      </c>
      <c r="D26" s="30">
        <v>99</v>
      </c>
      <c r="E26" s="31">
        <v>20</v>
      </c>
      <c r="F26" s="32">
        <v>24</v>
      </c>
      <c r="G26" s="13">
        <f>SUM(D26,E26,F26)-MAX(D26,E26,F26)</f>
        <v>44</v>
      </c>
      <c r="H26" s="29">
        <v>20</v>
      </c>
    </row>
    <row r="27" spans="1:8" x14ac:dyDescent="0.25">
      <c r="A27" s="27">
        <v>23</v>
      </c>
      <c r="B27" s="28" t="s">
        <v>24</v>
      </c>
      <c r="C27" s="29">
        <v>2003</v>
      </c>
      <c r="D27" s="30">
        <v>99</v>
      </c>
      <c r="E27" s="31">
        <v>25</v>
      </c>
      <c r="F27" s="32">
        <v>19</v>
      </c>
      <c r="G27" s="13">
        <f>SUM(D27,E27,F27)-MAX(D27,E27,F27)</f>
        <v>44</v>
      </c>
      <c r="H27" s="29">
        <v>25</v>
      </c>
    </row>
    <row r="28" spans="1:8" x14ac:dyDescent="0.25">
      <c r="A28" s="27">
        <v>25</v>
      </c>
      <c r="B28" s="28" t="s">
        <v>25</v>
      </c>
      <c r="C28" s="29">
        <v>2003</v>
      </c>
      <c r="D28" s="30">
        <v>99</v>
      </c>
      <c r="E28" s="31">
        <v>24</v>
      </c>
      <c r="F28" s="32">
        <v>21</v>
      </c>
      <c r="G28" s="13">
        <f>SUM(D28,E28,F28)-MAX(D28,E28,F28)</f>
        <v>45</v>
      </c>
      <c r="H28" s="29">
        <v>24</v>
      </c>
    </row>
    <row r="29" spans="1:8" x14ac:dyDescent="0.25">
      <c r="A29" s="27">
        <v>26</v>
      </c>
      <c r="B29" s="28" t="s">
        <v>26</v>
      </c>
      <c r="C29" s="29">
        <v>2002</v>
      </c>
      <c r="D29" s="30">
        <v>23</v>
      </c>
      <c r="E29" s="31">
        <v>43</v>
      </c>
      <c r="F29" s="32">
        <v>22</v>
      </c>
      <c r="G29" s="13">
        <f>SUM(D29,E29,F29)-MAX(D29,E29,F29)</f>
        <v>45</v>
      </c>
      <c r="H29" s="29">
        <v>43</v>
      </c>
    </row>
    <row r="30" spans="1:8" x14ac:dyDescent="0.25">
      <c r="A30" s="27">
        <v>27</v>
      </c>
      <c r="B30" s="28" t="s">
        <v>27</v>
      </c>
      <c r="C30" s="29">
        <v>2001</v>
      </c>
      <c r="D30" s="30">
        <v>22</v>
      </c>
      <c r="E30" s="31">
        <v>27</v>
      </c>
      <c r="F30" s="32">
        <v>99</v>
      </c>
      <c r="G30" s="13">
        <f>SUM(D30,E30,F30)-MAX(D30,E30,F30)</f>
        <v>49</v>
      </c>
      <c r="H30" s="29">
        <v>27</v>
      </c>
    </row>
    <row r="31" spans="1:8" x14ac:dyDescent="0.25">
      <c r="A31" s="27">
        <v>28</v>
      </c>
      <c r="B31" s="28" t="s">
        <v>28</v>
      </c>
      <c r="C31" s="29">
        <v>2002</v>
      </c>
      <c r="D31" s="30">
        <v>27</v>
      </c>
      <c r="E31" s="31">
        <v>32</v>
      </c>
      <c r="F31" s="32">
        <v>28</v>
      </c>
      <c r="G31" s="13">
        <f>SUM(D31,E31,F31)-MAX(D31,E31,F31)</f>
        <v>55</v>
      </c>
      <c r="H31" s="29">
        <v>32</v>
      </c>
    </row>
    <row r="32" spans="1:8" x14ac:dyDescent="0.25">
      <c r="A32" s="27">
        <v>29</v>
      </c>
      <c r="B32" s="28" t="s">
        <v>29</v>
      </c>
      <c r="C32" s="29">
        <v>2000</v>
      </c>
      <c r="D32" s="30">
        <v>99</v>
      </c>
      <c r="E32" s="31">
        <v>30</v>
      </c>
      <c r="F32" s="32">
        <v>27</v>
      </c>
      <c r="G32" s="13">
        <f>SUM(D32,E32,F32)-MAX(D32,E32,F32)</f>
        <v>57</v>
      </c>
      <c r="H32" s="29">
        <v>30</v>
      </c>
    </row>
    <row r="33" spans="1:8" x14ac:dyDescent="0.25">
      <c r="A33" s="27">
        <v>30</v>
      </c>
      <c r="B33" s="28" t="s">
        <v>30</v>
      </c>
      <c r="C33" s="29">
        <v>2000</v>
      </c>
      <c r="D33" s="30">
        <v>28</v>
      </c>
      <c r="E33" s="31">
        <v>35</v>
      </c>
      <c r="F33" s="32">
        <v>30</v>
      </c>
      <c r="G33" s="13">
        <f>SUM(D33,E33,F33)-MAX(D33,E33,F33)</f>
        <v>58</v>
      </c>
      <c r="H33" s="29">
        <v>35</v>
      </c>
    </row>
    <row r="34" spans="1:8" x14ac:dyDescent="0.25">
      <c r="A34" s="27">
        <v>31</v>
      </c>
      <c r="B34" s="28" t="s">
        <v>31</v>
      </c>
      <c r="C34" s="29">
        <v>2002</v>
      </c>
      <c r="D34" s="30">
        <v>21</v>
      </c>
      <c r="E34" s="31">
        <v>39</v>
      </c>
      <c r="F34" s="32">
        <v>99</v>
      </c>
      <c r="G34" s="13">
        <f>SUM(D34,E34,F34)-MAX(D34,E34,F34)</f>
        <v>60</v>
      </c>
      <c r="H34" s="29">
        <v>39</v>
      </c>
    </row>
    <row r="35" spans="1:8" x14ac:dyDescent="0.25">
      <c r="A35" s="27">
        <v>33</v>
      </c>
      <c r="B35" s="28" t="s">
        <v>32</v>
      </c>
      <c r="C35" s="29">
        <v>2002</v>
      </c>
      <c r="D35" s="30">
        <v>25</v>
      </c>
      <c r="E35" s="31">
        <v>36</v>
      </c>
      <c r="F35" s="29">
        <v>99</v>
      </c>
      <c r="G35" s="13">
        <f>SUM(D35,E35,F35)-MAX(D35,E35,F35)</f>
        <v>61</v>
      </c>
      <c r="H35" s="29">
        <v>36</v>
      </c>
    </row>
    <row r="36" spans="1:8" x14ac:dyDescent="0.25">
      <c r="A36" s="27">
        <v>32</v>
      </c>
      <c r="B36" s="28" t="s">
        <v>33</v>
      </c>
      <c r="C36" s="29">
        <v>2000</v>
      </c>
      <c r="D36" s="30">
        <v>24</v>
      </c>
      <c r="E36" s="31">
        <v>99</v>
      </c>
      <c r="F36" s="32">
        <v>37</v>
      </c>
      <c r="G36" s="13">
        <f>SUM(D36,E36,F36)-MAX(D36,E36,F36)</f>
        <v>61</v>
      </c>
      <c r="H36" s="29">
        <v>99</v>
      </c>
    </row>
    <row r="37" spans="1:8" x14ac:dyDescent="0.25">
      <c r="A37" s="27">
        <v>35</v>
      </c>
      <c r="B37" s="28" t="s">
        <v>35</v>
      </c>
      <c r="C37" s="29">
        <v>2002</v>
      </c>
      <c r="D37" s="30">
        <v>29</v>
      </c>
      <c r="E37" s="31">
        <v>99</v>
      </c>
      <c r="F37" s="32">
        <v>32</v>
      </c>
      <c r="G37" s="13">
        <f>SUM(D37,E37,F37)-MAX(D37,E37,F37)</f>
        <v>61</v>
      </c>
      <c r="H37" s="29">
        <v>99</v>
      </c>
    </row>
    <row r="38" spans="1:8" x14ac:dyDescent="0.25">
      <c r="A38" s="27">
        <v>34</v>
      </c>
      <c r="B38" s="28" t="s">
        <v>34</v>
      </c>
      <c r="C38" s="29">
        <v>2001</v>
      </c>
      <c r="D38" s="30">
        <v>99</v>
      </c>
      <c r="E38" s="31">
        <v>33</v>
      </c>
      <c r="F38" s="32">
        <v>29</v>
      </c>
      <c r="G38" s="13">
        <f>SUM(D38,E38,F38)-MAX(D38,E38,F38)</f>
        <v>62</v>
      </c>
      <c r="H38" s="29">
        <v>33</v>
      </c>
    </row>
    <row r="39" spans="1:8" x14ac:dyDescent="0.25">
      <c r="A39" s="27">
        <v>36</v>
      </c>
      <c r="B39" s="28" t="s">
        <v>36</v>
      </c>
      <c r="C39" s="29">
        <v>2000</v>
      </c>
      <c r="D39" s="30">
        <v>26</v>
      </c>
      <c r="E39" s="31">
        <v>37</v>
      </c>
      <c r="F39" s="32">
        <v>99</v>
      </c>
      <c r="G39" s="13">
        <f>SUM(D39,E39,F39)-MAX(D39,E39,F39)</f>
        <v>63</v>
      </c>
      <c r="H39" s="29">
        <v>37</v>
      </c>
    </row>
    <row r="40" spans="1:8" x14ac:dyDescent="0.25">
      <c r="A40" s="27">
        <v>37</v>
      </c>
      <c r="B40" s="28" t="s">
        <v>37</v>
      </c>
      <c r="C40" s="29">
        <v>1999</v>
      </c>
      <c r="D40" s="30">
        <v>9</v>
      </c>
      <c r="E40" s="31">
        <v>99</v>
      </c>
      <c r="F40" s="32">
        <v>99</v>
      </c>
      <c r="G40" s="39">
        <f>SUM(D40,E40,F40)-MAX(D40,E40,F40)</f>
        <v>108</v>
      </c>
      <c r="H40" s="29">
        <v>99</v>
      </c>
    </row>
    <row r="41" spans="1:8" x14ac:dyDescent="0.25">
      <c r="A41" s="27">
        <v>38</v>
      </c>
      <c r="B41" s="28" t="s">
        <v>38</v>
      </c>
      <c r="C41" s="29">
        <v>2000</v>
      </c>
      <c r="D41" s="30">
        <v>14</v>
      </c>
      <c r="E41" s="31">
        <v>99</v>
      </c>
      <c r="F41" s="32">
        <v>99</v>
      </c>
      <c r="G41" s="39">
        <f>SUM(D41,E41,F41)-MAX(D41,E41,F41)</f>
        <v>113</v>
      </c>
      <c r="H41" s="29">
        <v>99</v>
      </c>
    </row>
    <row r="42" spans="1:8" x14ac:dyDescent="0.25">
      <c r="A42" s="27">
        <v>39</v>
      </c>
      <c r="B42" s="28" t="s">
        <v>39</v>
      </c>
      <c r="C42" s="29">
        <v>2000</v>
      </c>
      <c r="D42" s="30">
        <v>99</v>
      </c>
      <c r="E42" s="31">
        <v>16</v>
      </c>
      <c r="F42" s="32">
        <v>99</v>
      </c>
      <c r="G42" s="39">
        <f>SUM(D42,E42,F42)-MAX(D42,E42,F42)</f>
        <v>115</v>
      </c>
      <c r="H42" s="29">
        <v>16</v>
      </c>
    </row>
    <row r="43" spans="1:8" x14ac:dyDescent="0.25">
      <c r="A43" s="27">
        <v>40</v>
      </c>
      <c r="B43" s="28" t="s">
        <v>40</v>
      </c>
      <c r="C43" s="29">
        <v>2000</v>
      </c>
      <c r="D43" s="30">
        <v>99</v>
      </c>
      <c r="E43" s="31">
        <v>17</v>
      </c>
      <c r="F43" s="32">
        <v>99</v>
      </c>
      <c r="G43" s="39">
        <f>SUM(D43,E43,F43)-MAX(D43,E43,F43)</f>
        <v>116</v>
      </c>
      <c r="H43" s="29">
        <v>17</v>
      </c>
    </row>
    <row r="44" spans="1:8" x14ac:dyDescent="0.25">
      <c r="A44" s="27">
        <v>41</v>
      </c>
      <c r="B44" s="28" t="s">
        <v>41</v>
      </c>
      <c r="C44" s="29">
        <v>2002</v>
      </c>
      <c r="D44" s="30">
        <v>99</v>
      </c>
      <c r="E44" s="31">
        <v>99</v>
      </c>
      <c r="F44" s="32">
        <v>18</v>
      </c>
      <c r="G44" s="39">
        <f>SUM(D44,E44,F44)-MAX(D44,E44,F44)</f>
        <v>117</v>
      </c>
      <c r="H44" s="29">
        <v>99</v>
      </c>
    </row>
    <row r="45" spans="1:8" x14ac:dyDescent="0.25">
      <c r="A45" s="27">
        <v>42</v>
      </c>
      <c r="B45" s="28" t="s">
        <v>42</v>
      </c>
      <c r="C45" s="29">
        <v>2003</v>
      </c>
      <c r="D45" s="30">
        <v>99</v>
      </c>
      <c r="E45" s="31">
        <v>26</v>
      </c>
      <c r="F45" s="32">
        <v>99</v>
      </c>
      <c r="G45" s="39">
        <f>SUM(D45,E45,F45)-MAX(D45,E45,F45)</f>
        <v>125</v>
      </c>
      <c r="H45" s="29">
        <v>26</v>
      </c>
    </row>
    <row r="46" spans="1:8" x14ac:dyDescent="0.25">
      <c r="A46" s="27">
        <v>43</v>
      </c>
      <c r="B46" s="28" t="s">
        <v>43</v>
      </c>
      <c r="C46" s="29">
        <v>2003</v>
      </c>
      <c r="D46" s="30">
        <v>99</v>
      </c>
      <c r="E46" s="31">
        <v>28</v>
      </c>
      <c r="F46" s="32">
        <v>99</v>
      </c>
      <c r="G46" s="39">
        <f>SUM(D46,E46,F46)-MAX(D46,E46,F46)</f>
        <v>127</v>
      </c>
      <c r="H46" s="29">
        <v>28</v>
      </c>
    </row>
    <row r="47" spans="1:8" x14ac:dyDescent="0.25">
      <c r="A47" s="27">
        <v>44</v>
      </c>
      <c r="B47" s="28" t="s">
        <v>44</v>
      </c>
      <c r="C47" s="29">
        <v>2001</v>
      </c>
      <c r="D47" s="30">
        <v>99</v>
      </c>
      <c r="E47" s="31">
        <v>99</v>
      </c>
      <c r="F47" s="32">
        <v>31</v>
      </c>
      <c r="G47" s="39">
        <f>SUM(D47,E47,F47)-MAX(D47,E47,F47)</f>
        <v>130</v>
      </c>
      <c r="H47" s="29">
        <v>99</v>
      </c>
    </row>
    <row r="48" spans="1:8" x14ac:dyDescent="0.25">
      <c r="A48" s="27">
        <v>45</v>
      </c>
      <c r="B48" s="28" t="s">
        <v>45</v>
      </c>
      <c r="C48" s="29">
        <v>2001</v>
      </c>
      <c r="D48" s="30">
        <v>99</v>
      </c>
      <c r="E48" s="31">
        <v>99</v>
      </c>
      <c r="F48" s="32">
        <v>33</v>
      </c>
      <c r="G48" s="39">
        <f>SUM(D48,E48,F48)-MAX(D48,E48,F48)</f>
        <v>132</v>
      </c>
      <c r="H48" s="29">
        <v>99</v>
      </c>
    </row>
    <row r="49" spans="1:8" x14ac:dyDescent="0.25">
      <c r="A49" s="27">
        <v>46</v>
      </c>
      <c r="B49" s="28" t="s">
        <v>46</v>
      </c>
      <c r="C49" s="29">
        <v>2002</v>
      </c>
      <c r="D49" s="30">
        <v>99</v>
      </c>
      <c r="E49" s="31">
        <v>99</v>
      </c>
      <c r="F49" s="32">
        <v>34</v>
      </c>
      <c r="G49" s="39">
        <f>SUM(D49,E49,F49)-MAX(D49,E49,F49)</f>
        <v>133</v>
      </c>
      <c r="H49" s="29">
        <v>99</v>
      </c>
    </row>
    <row r="50" spans="1:8" x14ac:dyDescent="0.25">
      <c r="A50" s="27">
        <v>47</v>
      </c>
      <c r="B50" s="28" t="s">
        <v>47</v>
      </c>
      <c r="C50" s="29">
        <v>2002</v>
      </c>
      <c r="D50" s="30">
        <v>99</v>
      </c>
      <c r="E50" s="31">
        <v>99</v>
      </c>
      <c r="F50" s="32">
        <v>35</v>
      </c>
      <c r="G50" s="39">
        <f>SUM(D50,E50,F50)-MAX(D50,E50,F50)</f>
        <v>134</v>
      </c>
      <c r="H50" s="29">
        <v>99</v>
      </c>
    </row>
    <row r="51" spans="1:8" x14ac:dyDescent="0.25">
      <c r="A51" s="27">
        <v>48</v>
      </c>
      <c r="B51" s="28" t="s">
        <v>48</v>
      </c>
      <c r="C51" s="29">
        <v>2003</v>
      </c>
      <c r="D51" s="30">
        <v>99</v>
      </c>
      <c r="E51" s="31">
        <v>99</v>
      </c>
      <c r="F51" s="29">
        <v>36</v>
      </c>
      <c r="G51" s="39">
        <f>SUM(D51,E51,F51)-MAX(D51,E51,F51)</f>
        <v>135</v>
      </c>
      <c r="H51" s="29">
        <v>99</v>
      </c>
    </row>
    <row r="52" spans="1:8" x14ac:dyDescent="0.25">
      <c r="A52" s="27">
        <v>49</v>
      </c>
      <c r="B52" s="28" t="s">
        <v>49</v>
      </c>
      <c r="C52" s="29">
        <v>2002</v>
      </c>
      <c r="D52" s="30">
        <v>99</v>
      </c>
      <c r="E52" s="31">
        <v>40</v>
      </c>
      <c r="F52" s="32">
        <v>99</v>
      </c>
      <c r="G52" s="39">
        <f>SUM(D52,E52,F52)-MAX(D52,E52,F52)</f>
        <v>139</v>
      </c>
      <c r="H52" s="29">
        <v>40</v>
      </c>
    </row>
    <row r="53" spans="1:8" x14ac:dyDescent="0.25">
      <c r="A53" s="27">
        <v>50</v>
      </c>
      <c r="B53" s="28" t="s">
        <v>50</v>
      </c>
      <c r="C53" s="29">
        <v>2003</v>
      </c>
      <c r="D53" s="30">
        <v>99</v>
      </c>
      <c r="E53" s="31">
        <v>41</v>
      </c>
      <c r="F53" s="32">
        <v>99</v>
      </c>
      <c r="G53" s="39">
        <f>SUM(D53,E53,F53)-MAX(D53,E53,F53)</f>
        <v>140</v>
      </c>
      <c r="H53" s="29">
        <v>41</v>
      </c>
    </row>
    <row r="54" spans="1:8" x14ac:dyDescent="0.25">
      <c r="A54" s="27">
        <v>51</v>
      </c>
      <c r="B54" s="28" t="s">
        <v>51</v>
      </c>
      <c r="C54" s="29">
        <v>2002</v>
      </c>
      <c r="D54" s="30">
        <v>99</v>
      </c>
      <c r="E54" s="31">
        <v>42</v>
      </c>
      <c r="F54" s="32">
        <v>99</v>
      </c>
      <c r="G54" s="39">
        <f>SUM(D54,E54,F54)-MAX(D54,E54,F54)</f>
        <v>141</v>
      </c>
      <c r="H54" s="29">
        <v>42</v>
      </c>
    </row>
    <row r="55" spans="1:8" x14ac:dyDescent="0.25">
      <c r="A55" s="27">
        <v>52</v>
      </c>
      <c r="B55" s="28" t="s">
        <v>52</v>
      </c>
      <c r="C55" s="29">
        <v>2003</v>
      </c>
      <c r="D55" s="30">
        <v>99</v>
      </c>
      <c r="E55" s="31">
        <v>44</v>
      </c>
      <c r="F55" s="32">
        <v>99</v>
      </c>
      <c r="G55" s="39">
        <f>SUM(D55,E55,F55)-MAX(D55,E55,F55)</f>
        <v>143</v>
      </c>
      <c r="H55" s="29">
        <v>44</v>
      </c>
    </row>
    <row r="56" spans="1:8" x14ac:dyDescent="0.25">
      <c r="A56" s="27">
        <v>53</v>
      </c>
      <c r="B56" s="28" t="s">
        <v>53</v>
      </c>
      <c r="C56" s="29">
        <v>2003</v>
      </c>
      <c r="D56" s="30">
        <v>99</v>
      </c>
      <c r="E56" s="31">
        <v>46</v>
      </c>
      <c r="F56" s="32">
        <v>99</v>
      </c>
      <c r="G56" s="39">
        <f>SUM(D56,E56,F56)-MAX(D56,E56,F56)</f>
        <v>145</v>
      </c>
      <c r="H56" s="29">
        <v>46</v>
      </c>
    </row>
    <row r="57" spans="1:8" x14ac:dyDescent="0.25">
      <c r="A57" s="27">
        <v>54</v>
      </c>
      <c r="B57" s="28" t="s">
        <v>54</v>
      </c>
      <c r="C57" s="29">
        <v>2002</v>
      </c>
      <c r="D57" s="30">
        <v>99</v>
      </c>
      <c r="E57" s="31">
        <v>47</v>
      </c>
      <c r="F57" s="32">
        <v>99</v>
      </c>
      <c r="G57" s="39">
        <f>SUM(D57,E57,F57)-MAX(D57,E57,F57)</f>
        <v>146</v>
      </c>
      <c r="H57" s="29">
        <v>47</v>
      </c>
    </row>
    <row r="58" spans="1:8" x14ac:dyDescent="0.25">
      <c r="A58" s="27">
        <v>55</v>
      </c>
      <c r="B58" s="28" t="s">
        <v>55</v>
      </c>
      <c r="C58" s="29">
        <v>2003</v>
      </c>
      <c r="D58" s="30">
        <v>99</v>
      </c>
      <c r="E58" s="31">
        <v>48</v>
      </c>
      <c r="F58" s="32">
        <v>99</v>
      </c>
      <c r="G58" s="39">
        <f>SUM(D58,E58,F58)-MAX(D58,E58,F58)</f>
        <v>147</v>
      </c>
      <c r="H58" s="29">
        <v>48</v>
      </c>
    </row>
    <row r="59" spans="1:8" x14ac:dyDescent="0.25">
      <c r="A59" s="27">
        <v>56</v>
      </c>
      <c r="B59" s="28" t="s">
        <v>56</v>
      </c>
      <c r="C59" s="29">
        <v>2001</v>
      </c>
      <c r="D59" s="30">
        <v>99</v>
      </c>
      <c r="E59" s="31">
        <v>49</v>
      </c>
      <c r="F59" s="32">
        <v>99</v>
      </c>
      <c r="G59" s="39">
        <f>SUM(D59,E59,F59)-MAX(D59,E59,F59)</f>
        <v>148</v>
      </c>
      <c r="H59" s="29">
        <v>49</v>
      </c>
    </row>
    <row r="60" spans="1:8" x14ac:dyDescent="0.25">
      <c r="A60" s="27">
        <v>57</v>
      </c>
      <c r="B60" s="28" t="s">
        <v>57</v>
      </c>
      <c r="C60" s="29">
        <v>2004</v>
      </c>
      <c r="D60" s="30">
        <v>99</v>
      </c>
      <c r="E60" s="31">
        <v>50</v>
      </c>
      <c r="F60" s="32">
        <v>99</v>
      </c>
      <c r="G60" s="39">
        <f>SUM(D60,E60,F60)-MAX(D60,E60,F60)</f>
        <v>149</v>
      </c>
      <c r="H60" s="29">
        <v>50</v>
      </c>
    </row>
    <row r="61" spans="1:8" x14ac:dyDescent="0.25">
      <c r="A61" s="27">
        <v>58</v>
      </c>
      <c r="B61" s="28" t="s">
        <v>58</v>
      </c>
      <c r="C61" s="29">
        <v>2003</v>
      </c>
      <c r="D61" s="30">
        <v>99</v>
      </c>
      <c r="E61" s="31">
        <v>52</v>
      </c>
      <c r="F61" s="32">
        <v>99</v>
      </c>
      <c r="G61" s="39">
        <f>SUM(D61,E61,F61)-MAX(D61,E61,F61)</f>
        <v>151</v>
      </c>
      <c r="H61" s="29">
        <v>52</v>
      </c>
    </row>
    <row r="62" spans="1:8" x14ac:dyDescent="0.25">
      <c r="A62" s="27">
        <v>59</v>
      </c>
      <c r="B62" s="28" t="s">
        <v>59</v>
      </c>
      <c r="C62" s="29">
        <v>2003</v>
      </c>
      <c r="D62" s="30">
        <v>99</v>
      </c>
      <c r="E62" s="31">
        <v>53</v>
      </c>
      <c r="F62" s="32">
        <v>99</v>
      </c>
      <c r="G62" s="39">
        <f>SUM(D62,E62,F62)-MAX(D62,E62,F62)</f>
        <v>152</v>
      </c>
      <c r="H62" s="29">
        <v>53</v>
      </c>
    </row>
    <row r="63" spans="1:8" x14ac:dyDescent="0.25">
      <c r="A63" s="27">
        <v>60</v>
      </c>
      <c r="B63" s="28" t="s">
        <v>60</v>
      </c>
      <c r="C63" s="29">
        <v>2004</v>
      </c>
      <c r="D63" s="30">
        <v>99</v>
      </c>
      <c r="E63" s="31">
        <v>54</v>
      </c>
      <c r="F63" s="32">
        <v>99</v>
      </c>
      <c r="G63" s="39">
        <f>SUM(D63,E63,F63)-MAX(D63,E63,F63)</f>
        <v>153</v>
      </c>
      <c r="H63" s="29">
        <v>54</v>
      </c>
    </row>
    <row r="64" spans="1:8" x14ac:dyDescent="0.25">
      <c r="A64" s="27">
        <v>61</v>
      </c>
      <c r="B64" s="28" t="s">
        <v>61</v>
      </c>
      <c r="C64" s="29">
        <v>2003</v>
      </c>
      <c r="D64" s="30">
        <v>99</v>
      </c>
      <c r="E64" s="31">
        <v>55</v>
      </c>
      <c r="F64" s="32">
        <v>99</v>
      </c>
      <c r="G64" s="39">
        <f>SUM(D64,E64,F64)-MAX(D64,E64,F64)</f>
        <v>154</v>
      </c>
      <c r="H64" s="29">
        <v>55</v>
      </c>
    </row>
    <row r="65" spans="1:8" x14ac:dyDescent="0.25">
      <c r="A65" s="27">
        <v>62</v>
      </c>
      <c r="B65" s="28" t="s">
        <v>62</v>
      </c>
      <c r="C65" s="29">
        <v>2000</v>
      </c>
      <c r="D65" s="30">
        <v>99</v>
      </c>
      <c r="E65" s="31">
        <v>56</v>
      </c>
      <c r="F65" s="32">
        <v>99</v>
      </c>
      <c r="G65" s="39">
        <f>SUM(D65,E65,F65)-MAX(D65,E65,F65)</f>
        <v>155</v>
      </c>
      <c r="H65" s="29">
        <v>56</v>
      </c>
    </row>
    <row r="66" spans="1:8" x14ac:dyDescent="0.25">
      <c r="A66" s="33">
        <v>63</v>
      </c>
      <c r="B66" s="34" t="s">
        <v>63</v>
      </c>
      <c r="C66" s="35">
        <v>2003</v>
      </c>
      <c r="D66" s="36">
        <v>99</v>
      </c>
      <c r="E66" s="37">
        <v>57</v>
      </c>
      <c r="F66" s="38">
        <v>99</v>
      </c>
      <c r="G66" s="40">
        <f>SUM(D66,E66,F66)-MAX(D66,E66,F66)</f>
        <v>156</v>
      </c>
      <c r="H66" s="35">
        <v>57</v>
      </c>
    </row>
  </sheetData>
  <sortState ref="A4:H66">
    <sortCondition ref="G4:G66"/>
    <sortCondition ref="H4:H66"/>
  </sortState>
  <mergeCells count="1">
    <mergeCell ref="A1:H1"/>
  </mergeCells>
  <phoneticPr fontId="7" type="noConversion"/>
  <conditionalFormatting sqref="G3">
    <cfRule type="cellIs" dxfId="47" priority="7" operator="equal">
      <formula>99</formula>
    </cfRule>
  </conditionalFormatting>
  <conditionalFormatting sqref="D4:G65">
    <cfRule type="cellIs" dxfId="46" priority="6" operator="equal">
      <formula>99</formula>
    </cfRule>
  </conditionalFormatting>
  <conditionalFormatting sqref="D66:G66">
    <cfRule type="cellIs" dxfId="45" priority="3" operator="equal">
      <formula>99</formula>
    </cfRule>
  </conditionalFormatting>
  <conditionalFormatting sqref="H4:H65">
    <cfRule type="cellIs" dxfId="3" priority="2" operator="equal">
      <formula>99</formula>
    </cfRule>
  </conditionalFormatting>
  <conditionalFormatting sqref="H66">
    <cfRule type="cellIs" dxfId="1" priority="1" operator="equal">
      <formula>99</formula>
    </cfRule>
  </conditionalFormatting>
  <printOptions horizontalCentered="1" verticalCentered="1"/>
  <pageMargins left="0.70866141732283472" right="0.70866141732283472" top="1.5354330708661419" bottom="0.74803149606299213" header="0.31496062992125984" footer="0.31496062992125984"/>
  <pageSetup paperSize="9" scale="68" orientation="portrait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03"/>
  <sheetViews>
    <sheetView workbookViewId="0">
      <selection activeCell="L19" sqref="L19"/>
    </sheetView>
  </sheetViews>
  <sheetFormatPr defaultColWidth="8.85546875" defaultRowHeight="15" x14ac:dyDescent="0.25"/>
  <cols>
    <col min="2" max="2" width="24.85546875" customWidth="1"/>
    <col min="3" max="3" width="10.140625" customWidth="1"/>
    <col min="5" max="5" width="12.28515625" customWidth="1"/>
    <col min="6" max="6" width="12.42578125" customWidth="1"/>
    <col min="7" max="8" width="12.7109375" customWidth="1"/>
  </cols>
  <sheetData>
    <row r="1" spans="1:8" x14ac:dyDescent="0.25">
      <c r="A1" s="43" t="s">
        <v>245</v>
      </c>
      <c r="B1" s="43"/>
      <c r="C1" s="43"/>
      <c r="D1" s="43"/>
      <c r="E1" s="43"/>
      <c r="F1" s="43"/>
      <c r="G1" s="43"/>
      <c r="H1" s="43"/>
    </row>
    <row r="2" spans="1:8" x14ac:dyDescent="0.25">
      <c r="A2" s="44"/>
      <c r="B2" s="44"/>
      <c r="C2" s="44"/>
      <c r="D2" s="44"/>
      <c r="E2" s="44"/>
      <c r="F2" s="44"/>
      <c r="G2" s="44"/>
      <c r="H2" s="44"/>
    </row>
    <row r="3" spans="1:8" ht="45" x14ac:dyDescent="0.25">
      <c r="A3" s="3" t="s">
        <v>237</v>
      </c>
      <c r="B3" s="1" t="s">
        <v>238</v>
      </c>
      <c r="C3" s="2" t="s">
        <v>240</v>
      </c>
      <c r="D3" s="4" t="s">
        <v>239</v>
      </c>
      <c r="E3" s="5" t="s">
        <v>241</v>
      </c>
      <c r="F3" s="2" t="s">
        <v>242</v>
      </c>
      <c r="G3" s="6" t="s">
        <v>0</v>
      </c>
      <c r="H3" s="2" t="s">
        <v>241</v>
      </c>
    </row>
    <row r="4" spans="1:8" x14ac:dyDescent="0.25">
      <c r="A4" s="21">
        <v>1</v>
      </c>
      <c r="B4" s="22" t="s">
        <v>64</v>
      </c>
      <c r="C4" s="23">
        <v>2000</v>
      </c>
      <c r="D4" s="24">
        <v>2</v>
      </c>
      <c r="E4" s="25">
        <v>0</v>
      </c>
      <c r="F4" s="26">
        <v>0</v>
      </c>
      <c r="G4" s="13">
        <f>SUM(D4,E4,F4)-MAX(D4,E4,F4)</f>
        <v>0</v>
      </c>
      <c r="H4" s="23">
        <v>0</v>
      </c>
    </row>
    <row r="5" spans="1:8" x14ac:dyDescent="0.25">
      <c r="A5" s="27">
        <v>2</v>
      </c>
      <c r="B5" s="28" t="s">
        <v>38</v>
      </c>
      <c r="C5" s="29">
        <v>2000</v>
      </c>
      <c r="D5" s="30">
        <v>0</v>
      </c>
      <c r="E5" s="31">
        <v>2</v>
      </c>
      <c r="F5" s="32">
        <v>32</v>
      </c>
      <c r="G5" s="13">
        <f>SUM(D5,E5,F5)-MAX(D5,E5,F5)</f>
        <v>2</v>
      </c>
      <c r="H5" s="29">
        <v>2</v>
      </c>
    </row>
    <row r="6" spans="1:8" x14ac:dyDescent="0.25">
      <c r="A6" s="27">
        <v>3</v>
      </c>
      <c r="B6" s="28" t="s">
        <v>10</v>
      </c>
      <c r="C6" s="29">
        <v>2003</v>
      </c>
      <c r="D6" s="30">
        <v>99</v>
      </c>
      <c r="E6" s="31">
        <v>5</v>
      </c>
      <c r="F6" s="32">
        <v>2</v>
      </c>
      <c r="G6" s="13">
        <f>SUM(D6,E6,F6)-MAX(D6,E6,F6)</f>
        <v>7</v>
      </c>
      <c r="H6" s="29">
        <v>5</v>
      </c>
    </row>
    <row r="7" spans="1:8" x14ac:dyDescent="0.25">
      <c r="A7" s="27">
        <v>4</v>
      </c>
      <c r="B7" s="28" t="s">
        <v>65</v>
      </c>
      <c r="C7" s="29">
        <v>1999</v>
      </c>
      <c r="D7" s="30">
        <v>5</v>
      </c>
      <c r="E7" s="31">
        <v>4</v>
      </c>
      <c r="F7" s="32">
        <v>4</v>
      </c>
      <c r="G7" s="13">
        <f>SUM(D7,E7,F7)-MAX(D7,E7,F7)</f>
        <v>8</v>
      </c>
      <c r="H7" s="29">
        <v>4</v>
      </c>
    </row>
    <row r="8" spans="1:8" x14ac:dyDescent="0.25">
      <c r="A8" s="27">
        <v>5</v>
      </c>
      <c r="B8" s="28" t="s">
        <v>66</v>
      </c>
      <c r="C8" s="29">
        <v>2000</v>
      </c>
      <c r="D8" s="30">
        <v>6</v>
      </c>
      <c r="E8" s="31">
        <v>3</v>
      </c>
      <c r="F8" s="32">
        <v>7</v>
      </c>
      <c r="G8" s="13">
        <f>SUM(D8,E8,F8)-MAX(D8,E8,F8)</f>
        <v>9</v>
      </c>
      <c r="H8" s="29">
        <v>3</v>
      </c>
    </row>
    <row r="9" spans="1:8" x14ac:dyDescent="0.25">
      <c r="A9" s="27">
        <v>6</v>
      </c>
      <c r="B9" s="28" t="s">
        <v>67</v>
      </c>
      <c r="C9" s="29">
        <v>2001</v>
      </c>
      <c r="D9" s="30">
        <v>4</v>
      </c>
      <c r="E9" s="31">
        <v>6</v>
      </c>
      <c r="F9" s="32">
        <v>5</v>
      </c>
      <c r="G9" s="13">
        <f>SUM(D9,E9,F9)-MAX(D9,E9,F9)</f>
        <v>9</v>
      </c>
      <c r="H9" s="29">
        <v>6</v>
      </c>
    </row>
    <row r="10" spans="1:8" x14ac:dyDescent="0.25">
      <c r="A10" s="27">
        <v>7</v>
      </c>
      <c r="B10" s="28" t="s">
        <v>68</v>
      </c>
      <c r="C10" s="29">
        <v>2002</v>
      </c>
      <c r="D10" s="30">
        <v>7</v>
      </c>
      <c r="E10" s="31">
        <v>9</v>
      </c>
      <c r="F10" s="32">
        <v>3</v>
      </c>
      <c r="G10" s="13">
        <f>SUM(D10,E10,F10)-MAX(D10,E10,F10)</f>
        <v>10</v>
      </c>
      <c r="H10" s="29">
        <v>9</v>
      </c>
    </row>
    <row r="11" spans="1:8" x14ac:dyDescent="0.25">
      <c r="A11" s="27">
        <v>8</v>
      </c>
      <c r="B11" s="28" t="s">
        <v>1</v>
      </c>
      <c r="C11" s="29">
        <v>1999</v>
      </c>
      <c r="D11" s="30">
        <v>3</v>
      </c>
      <c r="E11" s="31">
        <v>8</v>
      </c>
      <c r="F11" s="32">
        <v>41</v>
      </c>
      <c r="G11" s="13">
        <f>SUM(D11,E11,F11)-MAX(D11,E11,F11)</f>
        <v>11</v>
      </c>
      <c r="H11" s="29">
        <v>8</v>
      </c>
    </row>
    <row r="12" spans="1:8" x14ac:dyDescent="0.25">
      <c r="A12" s="27">
        <v>9</v>
      </c>
      <c r="B12" s="28" t="s">
        <v>69</v>
      </c>
      <c r="C12" s="29">
        <v>1999</v>
      </c>
      <c r="D12" s="30">
        <v>8</v>
      </c>
      <c r="E12" s="31">
        <v>10</v>
      </c>
      <c r="F12" s="32">
        <v>10</v>
      </c>
      <c r="G12" s="13">
        <f>SUM(D12,E12,F12)-MAX(D12,E12,F12)</f>
        <v>18</v>
      </c>
      <c r="H12" s="29">
        <v>10</v>
      </c>
    </row>
    <row r="13" spans="1:8" x14ac:dyDescent="0.25">
      <c r="A13" s="27">
        <v>10</v>
      </c>
      <c r="B13" s="28" t="s">
        <v>39</v>
      </c>
      <c r="C13" s="29">
        <v>2000</v>
      </c>
      <c r="D13" s="30">
        <v>13</v>
      </c>
      <c r="E13" s="31">
        <v>12</v>
      </c>
      <c r="F13" s="32">
        <v>6</v>
      </c>
      <c r="G13" s="13">
        <f>SUM(D13,E13,F13)-MAX(D13,E13,F13)</f>
        <v>18</v>
      </c>
      <c r="H13" s="29">
        <v>12</v>
      </c>
    </row>
    <row r="14" spans="1:8" x14ac:dyDescent="0.25">
      <c r="A14" s="27">
        <v>11</v>
      </c>
      <c r="B14" s="28" t="s">
        <v>36</v>
      </c>
      <c r="C14" s="29">
        <v>2000</v>
      </c>
      <c r="D14" s="30">
        <v>12</v>
      </c>
      <c r="E14" s="31">
        <v>7</v>
      </c>
      <c r="F14" s="32">
        <v>14</v>
      </c>
      <c r="G14" s="13">
        <f>SUM(D14,E14,F14)-MAX(D14,E14,F14)</f>
        <v>19</v>
      </c>
      <c r="H14" s="29">
        <v>7</v>
      </c>
    </row>
    <row r="15" spans="1:8" x14ac:dyDescent="0.25">
      <c r="A15" s="27">
        <v>12</v>
      </c>
      <c r="B15" s="28" t="s">
        <v>70</v>
      </c>
      <c r="C15" s="29">
        <v>2000</v>
      </c>
      <c r="D15" s="30">
        <v>11</v>
      </c>
      <c r="E15" s="31">
        <v>17</v>
      </c>
      <c r="F15" s="32">
        <v>9</v>
      </c>
      <c r="G15" s="13">
        <f>SUM(D15,E15,F15)-MAX(D15,E15,F15)</f>
        <v>20</v>
      </c>
      <c r="H15" s="29">
        <v>17</v>
      </c>
    </row>
    <row r="16" spans="1:8" x14ac:dyDescent="0.25">
      <c r="A16" s="27">
        <v>13</v>
      </c>
      <c r="B16" s="28" t="s">
        <v>71</v>
      </c>
      <c r="C16" s="29">
        <v>2000</v>
      </c>
      <c r="D16" s="30">
        <v>9</v>
      </c>
      <c r="E16" s="31">
        <v>18</v>
      </c>
      <c r="F16" s="32">
        <v>11</v>
      </c>
      <c r="G16" s="13">
        <f>SUM(D16,E16,F16)-MAX(D16,E16,F16)</f>
        <v>20</v>
      </c>
      <c r="H16" s="29">
        <v>18</v>
      </c>
    </row>
    <row r="17" spans="1:8" x14ac:dyDescent="0.25">
      <c r="A17" s="27">
        <v>14</v>
      </c>
      <c r="B17" s="28" t="s">
        <v>72</v>
      </c>
      <c r="C17" s="29">
        <v>2002</v>
      </c>
      <c r="D17" s="30">
        <v>10</v>
      </c>
      <c r="E17" s="31">
        <v>11</v>
      </c>
      <c r="F17" s="32">
        <v>36</v>
      </c>
      <c r="G17" s="13">
        <f>SUM(D17,E17,F17)-MAX(D17,E17,F17)</f>
        <v>21</v>
      </c>
      <c r="H17" s="29">
        <v>11</v>
      </c>
    </row>
    <row r="18" spans="1:8" x14ac:dyDescent="0.25">
      <c r="A18" s="27">
        <v>15</v>
      </c>
      <c r="B18" s="28" t="s">
        <v>27</v>
      </c>
      <c r="C18" s="29">
        <v>2001</v>
      </c>
      <c r="D18" s="30">
        <v>16</v>
      </c>
      <c r="E18" s="31">
        <v>14</v>
      </c>
      <c r="F18" s="32">
        <v>8</v>
      </c>
      <c r="G18" s="13">
        <f>SUM(D18,E18,F18)-MAX(D18,E18,F18)</f>
        <v>22</v>
      </c>
      <c r="H18" s="29">
        <v>14</v>
      </c>
    </row>
    <row r="19" spans="1:8" x14ac:dyDescent="0.25">
      <c r="A19" s="27">
        <v>16</v>
      </c>
      <c r="B19" s="28" t="s">
        <v>73</v>
      </c>
      <c r="C19" s="29">
        <v>2002</v>
      </c>
      <c r="D19" s="30">
        <v>14</v>
      </c>
      <c r="E19" s="31">
        <v>19</v>
      </c>
      <c r="F19" s="29">
        <v>12</v>
      </c>
      <c r="G19" s="13">
        <f>SUM(D19,E19,F19)-MAX(D19,E19,F19)</f>
        <v>26</v>
      </c>
      <c r="H19" s="29">
        <v>19</v>
      </c>
    </row>
    <row r="20" spans="1:8" x14ac:dyDescent="0.25">
      <c r="A20" s="27">
        <v>17</v>
      </c>
      <c r="B20" s="28" t="s">
        <v>40</v>
      </c>
      <c r="C20" s="29">
        <v>2000</v>
      </c>
      <c r="D20" s="30">
        <v>17</v>
      </c>
      <c r="E20" s="31">
        <v>20</v>
      </c>
      <c r="F20" s="32">
        <v>13</v>
      </c>
      <c r="G20" s="13">
        <f>SUM(D20,E20,F20)-MAX(D20,E20,F20)</f>
        <v>30</v>
      </c>
      <c r="H20" s="29">
        <v>20</v>
      </c>
    </row>
    <row r="21" spans="1:8" x14ac:dyDescent="0.25">
      <c r="A21" s="27">
        <v>18</v>
      </c>
      <c r="B21" s="28" t="s">
        <v>33</v>
      </c>
      <c r="C21" s="29">
        <v>2000</v>
      </c>
      <c r="D21" s="30">
        <v>15</v>
      </c>
      <c r="E21" s="31">
        <v>37</v>
      </c>
      <c r="F21" s="32">
        <v>21</v>
      </c>
      <c r="G21" s="13">
        <f>SUM(D21,E21,F21)-MAX(D21,E21,F21)</f>
        <v>36</v>
      </c>
      <c r="H21" s="29">
        <v>37</v>
      </c>
    </row>
    <row r="22" spans="1:8" x14ac:dyDescent="0.25">
      <c r="A22" s="27">
        <v>19</v>
      </c>
      <c r="B22" s="28" t="s">
        <v>26</v>
      </c>
      <c r="C22" s="29">
        <v>2002</v>
      </c>
      <c r="D22" s="30">
        <v>22</v>
      </c>
      <c r="E22" s="31">
        <v>28</v>
      </c>
      <c r="F22" s="32">
        <v>15</v>
      </c>
      <c r="G22" s="13">
        <f>SUM(D22,E22,F22)-MAX(D22,E22,F22)</f>
        <v>37</v>
      </c>
      <c r="H22" s="29">
        <v>28</v>
      </c>
    </row>
    <row r="23" spans="1:8" x14ac:dyDescent="0.25">
      <c r="A23" s="27">
        <v>20</v>
      </c>
      <c r="B23" s="28" t="s">
        <v>41</v>
      </c>
      <c r="C23" s="29">
        <v>2002</v>
      </c>
      <c r="D23" s="30">
        <v>23</v>
      </c>
      <c r="E23" s="31">
        <v>15</v>
      </c>
      <c r="F23" s="32">
        <v>29</v>
      </c>
      <c r="G23" s="13">
        <f>SUM(D23,E23,F23)-MAX(D23,E23,F23)</f>
        <v>38</v>
      </c>
      <c r="H23" s="29">
        <v>15</v>
      </c>
    </row>
    <row r="24" spans="1:8" x14ac:dyDescent="0.25">
      <c r="A24" s="27">
        <v>21</v>
      </c>
      <c r="B24" s="28" t="s">
        <v>74</v>
      </c>
      <c r="C24" s="29">
        <v>2000</v>
      </c>
      <c r="D24" s="30">
        <v>25</v>
      </c>
      <c r="E24" s="31">
        <v>16</v>
      </c>
      <c r="F24" s="32">
        <v>25</v>
      </c>
      <c r="G24" s="13">
        <f>SUM(D24,E24,F24)-MAX(D24,E24,F24)</f>
        <v>41</v>
      </c>
      <c r="H24" s="29">
        <v>16</v>
      </c>
    </row>
    <row r="25" spans="1:8" x14ac:dyDescent="0.25">
      <c r="A25" s="27">
        <v>22</v>
      </c>
      <c r="B25" s="28" t="s">
        <v>75</v>
      </c>
      <c r="C25" s="29">
        <v>2002</v>
      </c>
      <c r="D25" s="30">
        <v>99</v>
      </c>
      <c r="E25" s="31">
        <v>21</v>
      </c>
      <c r="F25" s="32">
        <v>23</v>
      </c>
      <c r="G25" s="13">
        <f>SUM(D25,E25,F25)-MAX(D25,E25,F25)</f>
        <v>44</v>
      </c>
      <c r="H25" s="29">
        <v>21</v>
      </c>
    </row>
    <row r="26" spans="1:8" x14ac:dyDescent="0.25">
      <c r="A26" s="27">
        <v>23</v>
      </c>
      <c r="B26" s="28" t="s">
        <v>76</v>
      </c>
      <c r="C26" s="29">
        <v>2002</v>
      </c>
      <c r="D26" s="30">
        <v>21</v>
      </c>
      <c r="E26" s="31">
        <v>34</v>
      </c>
      <c r="F26" s="32">
        <v>24</v>
      </c>
      <c r="G26" s="13">
        <f>SUM(D26,E26,F26)-MAX(D26,E26,F26)</f>
        <v>45</v>
      </c>
      <c r="H26" s="29">
        <v>34</v>
      </c>
    </row>
    <row r="27" spans="1:8" x14ac:dyDescent="0.25">
      <c r="A27" s="27">
        <v>24</v>
      </c>
      <c r="B27" s="28" t="s">
        <v>21</v>
      </c>
      <c r="C27" s="29">
        <v>2002</v>
      </c>
      <c r="D27" s="30">
        <v>24</v>
      </c>
      <c r="E27" s="31">
        <v>25</v>
      </c>
      <c r="F27" s="32">
        <v>22</v>
      </c>
      <c r="G27" s="13">
        <f>SUM(D27,E27,F27)-MAX(D27,E27,F27)</f>
        <v>46</v>
      </c>
      <c r="H27" s="29">
        <v>25</v>
      </c>
    </row>
    <row r="28" spans="1:8" x14ac:dyDescent="0.25">
      <c r="A28" s="27">
        <v>25</v>
      </c>
      <c r="B28" s="28" t="s">
        <v>77</v>
      </c>
      <c r="C28" s="29">
        <v>2002</v>
      </c>
      <c r="D28" s="30">
        <v>99</v>
      </c>
      <c r="E28" s="31">
        <v>27</v>
      </c>
      <c r="F28" s="32">
        <v>19</v>
      </c>
      <c r="G28" s="13">
        <f>SUM(D28,E28,F28)-MAX(D28,E28,F28)</f>
        <v>46</v>
      </c>
      <c r="H28" s="29">
        <v>27</v>
      </c>
    </row>
    <row r="29" spans="1:8" x14ac:dyDescent="0.25">
      <c r="A29" s="27">
        <v>26</v>
      </c>
      <c r="B29" s="28" t="s">
        <v>47</v>
      </c>
      <c r="C29" s="29">
        <v>2002</v>
      </c>
      <c r="D29" s="30">
        <v>20</v>
      </c>
      <c r="E29" s="31">
        <v>44</v>
      </c>
      <c r="F29" s="32">
        <v>28</v>
      </c>
      <c r="G29" s="13">
        <f>SUM(D29,E29,F29)-MAX(D29,E29,F29)</f>
        <v>48</v>
      </c>
      <c r="H29" s="29">
        <v>44</v>
      </c>
    </row>
    <row r="30" spans="1:8" x14ac:dyDescent="0.25">
      <c r="A30" s="27">
        <v>27</v>
      </c>
      <c r="B30" s="28" t="s">
        <v>78</v>
      </c>
      <c r="C30" s="29">
        <v>2001</v>
      </c>
      <c r="D30" s="30">
        <v>18</v>
      </c>
      <c r="E30" s="31">
        <v>41</v>
      </c>
      <c r="F30" s="32">
        <v>31</v>
      </c>
      <c r="G30" s="13">
        <f>SUM(D30,E30,F30)-MAX(D30,E30,F30)</f>
        <v>49</v>
      </c>
      <c r="H30" s="29">
        <v>41</v>
      </c>
    </row>
    <row r="31" spans="1:8" x14ac:dyDescent="0.25">
      <c r="A31" s="27">
        <v>28</v>
      </c>
      <c r="B31" s="28" t="s">
        <v>53</v>
      </c>
      <c r="C31" s="29">
        <v>2003</v>
      </c>
      <c r="D31" s="30">
        <v>99</v>
      </c>
      <c r="E31" s="31">
        <v>24</v>
      </c>
      <c r="F31" s="32">
        <v>26</v>
      </c>
      <c r="G31" s="13">
        <f>SUM(D31,E31,F31)-MAX(D31,E31,F31)</f>
        <v>50</v>
      </c>
      <c r="H31" s="29">
        <v>24</v>
      </c>
    </row>
    <row r="32" spans="1:8" x14ac:dyDescent="0.25">
      <c r="A32" s="27">
        <v>29</v>
      </c>
      <c r="B32" s="28" t="s">
        <v>79</v>
      </c>
      <c r="C32" s="29">
        <v>2002</v>
      </c>
      <c r="D32" s="30">
        <v>27</v>
      </c>
      <c r="E32" s="31">
        <v>26</v>
      </c>
      <c r="F32" s="14">
        <v>99</v>
      </c>
      <c r="G32" s="13">
        <f>SUM(D32,E32,F32)-MAX(D32,E32,F32)</f>
        <v>53</v>
      </c>
      <c r="H32" s="29">
        <v>26</v>
      </c>
    </row>
    <row r="33" spans="1:8" x14ac:dyDescent="0.25">
      <c r="A33" s="27">
        <v>30</v>
      </c>
      <c r="B33" s="28" t="s">
        <v>34</v>
      </c>
      <c r="C33" s="29">
        <v>2001</v>
      </c>
      <c r="D33" s="30">
        <v>99</v>
      </c>
      <c r="E33" s="31">
        <v>36</v>
      </c>
      <c r="F33" s="32">
        <v>18</v>
      </c>
      <c r="G33" s="13">
        <f>SUM(D33,E33,F33)-MAX(D33,E33,F33)</f>
        <v>54</v>
      </c>
      <c r="H33" s="29">
        <v>36</v>
      </c>
    </row>
    <row r="34" spans="1:8" x14ac:dyDescent="0.25">
      <c r="A34" s="27">
        <v>31</v>
      </c>
      <c r="B34" s="28" t="s">
        <v>80</v>
      </c>
      <c r="C34" s="29">
        <v>2003</v>
      </c>
      <c r="D34" s="30">
        <v>99</v>
      </c>
      <c r="E34" s="31">
        <v>43</v>
      </c>
      <c r="F34" s="32">
        <v>16</v>
      </c>
      <c r="G34" s="13">
        <f>SUM(D34,E34,F34)-MAX(D34,E34,F34)</f>
        <v>59</v>
      </c>
      <c r="H34" s="29">
        <v>43</v>
      </c>
    </row>
    <row r="35" spans="1:8" x14ac:dyDescent="0.25">
      <c r="A35" s="27">
        <v>32</v>
      </c>
      <c r="B35" s="28" t="s">
        <v>81</v>
      </c>
      <c r="C35" s="29">
        <v>2003</v>
      </c>
      <c r="D35" s="30">
        <v>99</v>
      </c>
      <c r="E35" s="31">
        <v>23</v>
      </c>
      <c r="F35" s="32">
        <v>37</v>
      </c>
      <c r="G35" s="13">
        <f>SUM(D35,E35,F35)-MAX(D35,E35,F35)</f>
        <v>60</v>
      </c>
      <c r="H35" s="29">
        <v>23</v>
      </c>
    </row>
    <row r="36" spans="1:8" x14ac:dyDescent="0.25">
      <c r="A36" s="27">
        <v>33</v>
      </c>
      <c r="B36" s="28" t="s">
        <v>44</v>
      </c>
      <c r="C36" s="29">
        <v>2001</v>
      </c>
      <c r="D36" s="30">
        <v>99</v>
      </c>
      <c r="E36" s="31">
        <v>31</v>
      </c>
      <c r="F36" s="32">
        <v>30</v>
      </c>
      <c r="G36" s="13">
        <f>SUM(D36,E36,F36)-MAX(D36,E36,F36)</f>
        <v>61</v>
      </c>
      <c r="H36" s="29">
        <v>31</v>
      </c>
    </row>
    <row r="37" spans="1:8" x14ac:dyDescent="0.25">
      <c r="A37" s="27">
        <v>34</v>
      </c>
      <c r="B37" s="28" t="s">
        <v>82</v>
      </c>
      <c r="C37" s="29">
        <v>2000</v>
      </c>
      <c r="D37" s="30">
        <v>29</v>
      </c>
      <c r="E37" s="31">
        <v>33</v>
      </c>
      <c r="F37" s="14">
        <v>99</v>
      </c>
      <c r="G37" s="13">
        <f>SUM(D37,E37,F37)-MAX(D37,E37,F37)</f>
        <v>62</v>
      </c>
      <c r="H37" s="29">
        <v>33</v>
      </c>
    </row>
    <row r="38" spans="1:8" x14ac:dyDescent="0.25">
      <c r="A38" s="27">
        <v>35</v>
      </c>
      <c r="B38" s="28" t="s">
        <v>24</v>
      </c>
      <c r="C38" s="29">
        <v>2003</v>
      </c>
      <c r="D38" s="30">
        <v>99</v>
      </c>
      <c r="E38" s="31">
        <v>35</v>
      </c>
      <c r="F38" s="32">
        <v>33</v>
      </c>
      <c r="G38" s="13">
        <f>SUM(D38,E38,F38)-MAX(D38,E38,F38)</f>
        <v>68</v>
      </c>
      <c r="H38" s="29">
        <v>35</v>
      </c>
    </row>
    <row r="39" spans="1:8" x14ac:dyDescent="0.25">
      <c r="A39" s="27">
        <v>36</v>
      </c>
      <c r="B39" s="28" t="s">
        <v>83</v>
      </c>
      <c r="C39" s="29">
        <v>2002</v>
      </c>
      <c r="D39" s="30">
        <v>28</v>
      </c>
      <c r="E39" s="31">
        <v>47</v>
      </c>
      <c r="F39" s="14">
        <v>99</v>
      </c>
      <c r="G39" s="13">
        <f>SUM(D39,E39,F39)-MAX(D39,E39,F39)</f>
        <v>75</v>
      </c>
      <c r="H39" s="29">
        <v>47</v>
      </c>
    </row>
    <row r="40" spans="1:8" x14ac:dyDescent="0.25">
      <c r="A40" s="27">
        <v>37</v>
      </c>
      <c r="B40" s="28" t="s">
        <v>31</v>
      </c>
      <c r="C40" s="29">
        <v>2002</v>
      </c>
      <c r="D40" s="30">
        <v>26</v>
      </c>
      <c r="E40" s="31">
        <v>51</v>
      </c>
      <c r="F40" s="14">
        <v>99</v>
      </c>
      <c r="G40" s="13">
        <f>SUM(D40,E40,F40)-MAX(D40,E40,F40)</f>
        <v>77</v>
      </c>
      <c r="H40" s="29">
        <v>51</v>
      </c>
    </row>
    <row r="41" spans="1:8" x14ac:dyDescent="0.25">
      <c r="A41" s="27">
        <v>38</v>
      </c>
      <c r="B41" s="28" t="s">
        <v>84</v>
      </c>
      <c r="C41" s="29">
        <v>2002</v>
      </c>
      <c r="D41" s="30">
        <v>99</v>
      </c>
      <c r="E41" s="31">
        <v>45</v>
      </c>
      <c r="F41" s="32">
        <v>40</v>
      </c>
      <c r="G41" s="13">
        <f>SUM(D41,E41,F41)-MAX(D41,E41,F41)</f>
        <v>85</v>
      </c>
      <c r="H41" s="29">
        <v>45</v>
      </c>
    </row>
    <row r="42" spans="1:8" x14ac:dyDescent="0.25">
      <c r="A42" s="27">
        <v>39</v>
      </c>
      <c r="B42" s="28" t="s">
        <v>48</v>
      </c>
      <c r="C42" s="29">
        <v>2003</v>
      </c>
      <c r="D42" s="30">
        <v>99</v>
      </c>
      <c r="E42" s="31">
        <v>50</v>
      </c>
      <c r="F42" s="32">
        <v>35</v>
      </c>
      <c r="G42" s="13">
        <f>SUM(D42,E42,F42)-MAX(D42,E42,F42)</f>
        <v>85</v>
      </c>
      <c r="H42" s="29">
        <v>50</v>
      </c>
    </row>
    <row r="43" spans="1:8" x14ac:dyDescent="0.25">
      <c r="A43" s="27">
        <v>40</v>
      </c>
      <c r="B43" s="28" t="s">
        <v>85</v>
      </c>
      <c r="C43" s="29">
        <v>2000</v>
      </c>
      <c r="D43" s="30">
        <v>32</v>
      </c>
      <c r="E43" s="31">
        <v>55</v>
      </c>
      <c r="F43" s="32">
        <v>99</v>
      </c>
      <c r="G43" s="13">
        <f>SUM(D43,E43,F43)-MAX(D43,E43,F43)</f>
        <v>87</v>
      </c>
      <c r="H43" s="29">
        <v>55</v>
      </c>
    </row>
    <row r="44" spans="1:8" x14ac:dyDescent="0.25">
      <c r="A44" s="27">
        <v>41</v>
      </c>
      <c r="B44" s="28" t="s">
        <v>86</v>
      </c>
      <c r="C44" s="29">
        <v>2002</v>
      </c>
      <c r="D44" s="30">
        <v>99</v>
      </c>
      <c r="E44" s="31">
        <v>56</v>
      </c>
      <c r="F44" s="32">
        <v>38</v>
      </c>
      <c r="G44" s="13">
        <f>SUM(D44,E44,F44)-MAX(D44,E44,F44)</f>
        <v>94</v>
      </c>
      <c r="H44" s="29">
        <v>56</v>
      </c>
    </row>
    <row r="45" spans="1:8" x14ac:dyDescent="0.25">
      <c r="A45" s="27">
        <v>42</v>
      </c>
      <c r="B45" s="28" t="s">
        <v>87</v>
      </c>
      <c r="C45" s="29">
        <v>2002</v>
      </c>
      <c r="D45" s="30">
        <v>99</v>
      </c>
      <c r="E45" s="31">
        <v>65</v>
      </c>
      <c r="F45" s="32">
        <v>34</v>
      </c>
      <c r="G45" s="13">
        <f>SUM(D45,E45,F45)-MAX(D45,E45,F45)</f>
        <v>99</v>
      </c>
      <c r="H45" s="29">
        <v>65</v>
      </c>
    </row>
    <row r="46" spans="1:8" x14ac:dyDescent="0.25">
      <c r="A46" s="27">
        <v>46</v>
      </c>
      <c r="B46" s="28" t="s">
        <v>89</v>
      </c>
      <c r="C46" s="29">
        <v>2002</v>
      </c>
      <c r="D46" s="30">
        <v>99</v>
      </c>
      <c r="E46" s="31">
        <v>13</v>
      </c>
      <c r="F46" s="32">
        <v>99</v>
      </c>
      <c r="G46" s="39">
        <f>SUM(D46,E46,F46)-MAX(D46,E46,F46)</f>
        <v>112</v>
      </c>
      <c r="H46" s="29">
        <v>13</v>
      </c>
    </row>
    <row r="47" spans="1:8" x14ac:dyDescent="0.25">
      <c r="A47" s="27">
        <v>47</v>
      </c>
      <c r="B47" s="28" t="s">
        <v>90</v>
      </c>
      <c r="C47" s="29">
        <v>2002</v>
      </c>
      <c r="D47" s="30">
        <v>99</v>
      </c>
      <c r="E47" s="31">
        <v>99</v>
      </c>
      <c r="F47" s="32">
        <v>17</v>
      </c>
      <c r="G47" s="39">
        <f>SUM(D47,E47,F47)-MAX(D47,E47,F47)</f>
        <v>116</v>
      </c>
      <c r="H47" s="29">
        <v>99</v>
      </c>
    </row>
    <row r="48" spans="1:8" x14ac:dyDescent="0.25">
      <c r="A48" s="27">
        <v>48</v>
      </c>
      <c r="B48" s="28" t="s">
        <v>91</v>
      </c>
      <c r="C48" s="29">
        <v>1999</v>
      </c>
      <c r="D48" s="30">
        <v>19</v>
      </c>
      <c r="E48" s="31">
        <v>99</v>
      </c>
      <c r="F48" s="32">
        <v>99</v>
      </c>
      <c r="G48" s="39">
        <f>SUM(D48,E48,F48)-MAX(D48,E48,F48)</f>
        <v>118</v>
      </c>
      <c r="H48" s="29">
        <v>99</v>
      </c>
    </row>
    <row r="49" spans="1:8" x14ac:dyDescent="0.25">
      <c r="A49" s="27">
        <v>49</v>
      </c>
      <c r="B49" s="28" t="s">
        <v>45</v>
      </c>
      <c r="C49" s="29">
        <v>2001</v>
      </c>
      <c r="D49" s="30">
        <v>99</v>
      </c>
      <c r="E49" s="31">
        <v>99</v>
      </c>
      <c r="F49" s="32">
        <v>20</v>
      </c>
      <c r="G49" s="39">
        <f>SUM(D49,E49,F49)-MAX(D49,E49,F49)</f>
        <v>119</v>
      </c>
      <c r="H49" s="29">
        <v>99</v>
      </c>
    </row>
    <row r="50" spans="1:8" x14ac:dyDescent="0.25">
      <c r="A50" s="27">
        <v>50</v>
      </c>
      <c r="B50" s="28" t="s">
        <v>92</v>
      </c>
      <c r="C50" s="29">
        <v>2002</v>
      </c>
      <c r="D50" s="30">
        <v>99</v>
      </c>
      <c r="E50" s="31">
        <v>22</v>
      </c>
      <c r="F50" s="32">
        <v>99</v>
      </c>
      <c r="G50" s="39">
        <f>SUM(D50,E50,F50)-MAX(D50,E50,F50)</f>
        <v>121</v>
      </c>
      <c r="H50" s="29">
        <v>22</v>
      </c>
    </row>
    <row r="51" spans="1:8" x14ac:dyDescent="0.25">
      <c r="A51" s="27">
        <v>44</v>
      </c>
      <c r="B51" s="28" t="s">
        <v>93</v>
      </c>
      <c r="C51" s="29">
        <v>2001</v>
      </c>
      <c r="D51" s="30">
        <v>31</v>
      </c>
      <c r="E51" s="31">
        <v>93</v>
      </c>
      <c r="F51" s="32">
        <v>99</v>
      </c>
      <c r="G51" s="13">
        <f>SUM(D51,E51,F51)-MAX(D51,E51,F51)</f>
        <v>124</v>
      </c>
      <c r="H51" s="29">
        <v>93</v>
      </c>
    </row>
    <row r="52" spans="1:8" x14ac:dyDescent="0.25">
      <c r="A52" s="27">
        <v>45</v>
      </c>
      <c r="B52" s="28" t="s">
        <v>93</v>
      </c>
      <c r="C52" s="29">
        <v>2001</v>
      </c>
      <c r="D52" s="30">
        <v>31</v>
      </c>
      <c r="E52" s="31">
        <v>93</v>
      </c>
      <c r="F52" s="32">
        <v>99</v>
      </c>
      <c r="G52" s="13">
        <f>SUM(D52,E52,F52)-MAX(D52,E52,F52)</f>
        <v>124</v>
      </c>
      <c r="H52" s="29">
        <v>93</v>
      </c>
    </row>
    <row r="53" spans="1:8" x14ac:dyDescent="0.25">
      <c r="A53" s="27">
        <v>51</v>
      </c>
      <c r="B53" s="28" t="s">
        <v>46</v>
      </c>
      <c r="C53" s="29">
        <v>2002</v>
      </c>
      <c r="D53" s="30">
        <v>99</v>
      </c>
      <c r="E53" s="31">
        <v>99</v>
      </c>
      <c r="F53" s="32">
        <v>27</v>
      </c>
      <c r="G53" s="39">
        <f>SUM(D53,E53,F53)-MAX(D53,E53,F53)</f>
        <v>126</v>
      </c>
      <c r="H53" s="29">
        <v>99</v>
      </c>
    </row>
    <row r="54" spans="1:8" x14ac:dyDescent="0.25">
      <c r="A54" s="27">
        <v>52</v>
      </c>
      <c r="B54" s="28" t="s">
        <v>50</v>
      </c>
      <c r="C54" s="29">
        <v>2003</v>
      </c>
      <c r="D54" s="30">
        <v>99</v>
      </c>
      <c r="E54" s="31">
        <v>29</v>
      </c>
      <c r="F54" s="32">
        <v>99</v>
      </c>
      <c r="G54" s="39">
        <f>SUM(D54,E54,F54)-MAX(D54,E54,F54)</f>
        <v>128</v>
      </c>
      <c r="H54" s="29">
        <v>29</v>
      </c>
    </row>
    <row r="55" spans="1:8" x14ac:dyDescent="0.25">
      <c r="A55" s="27">
        <v>53</v>
      </c>
      <c r="B55" s="28" t="s">
        <v>94</v>
      </c>
      <c r="C55" s="29">
        <v>2000</v>
      </c>
      <c r="D55" s="30">
        <v>99</v>
      </c>
      <c r="E55" s="31">
        <v>30</v>
      </c>
      <c r="F55" s="32">
        <v>99</v>
      </c>
      <c r="G55" s="39">
        <f>SUM(D55,E55,F55)-MAX(D55,E55,F55)</f>
        <v>129</v>
      </c>
      <c r="H55" s="29">
        <v>30</v>
      </c>
    </row>
    <row r="56" spans="1:8" x14ac:dyDescent="0.25">
      <c r="A56" s="27">
        <v>54</v>
      </c>
      <c r="B56" s="28" t="s">
        <v>95</v>
      </c>
      <c r="C56" s="29">
        <v>2002</v>
      </c>
      <c r="D56" s="30">
        <v>99</v>
      </c>
      <c r="E56" s="31">
        <v>32</v>
      </c>
      <c r="F56" s="32">
        <v>99</v>
      </c>
      <c r="G56" s="39">
        <f>SUM(D56,E56,F56)-MAX(D56,E56,F56)</f>
        <v>131</v>
      </c>
      <c r="H56" s="29">
        <v>32</v>
      </c>
    </row>
    <row r="57" spans="1:8" x14ac:dyDescent="0.25">
      <c r="A57" s="27">
        <v>55</v>
      </c>
      <c r="B57" s="28" t="s">
        <v>96</v>
      </c>
      <c r="C57" s="29">
        <v>2002</v>
      </c>
      <c r="D57" s="30">
        <v>99</v>
      </c>
      <c r="E57" s="31">
        <v>38</v>
      </c>
      <c r="F57" s="32">
        <v>99</v>
      </c>
      <c r="G57" s="39">
        <f>SUM(D57,E57,F57)-MAX(D57,E57,F57)</f>
        <v>137</v>
      </c>
      <c r="H57" s="29">
        <v>38</v>
      </c>
    </row>
    <row r="58" spans="1:8" x14ac:dyDescent="0.25">
      <c r="A58" s="27">
        <v>56</v>
      </c>
      <c r="B58" s="28" t="s">
        <v>97</v>
      </c>
      <c r="C58" s="29">
        <v>2002</v>
      </c>
      <c r="D58" s="30">
        <v>99</v>
      </c>
      <c r="E58" s="31">
        <v>39</v>
      </c>
      <c r="F58" s="32">
        <v>99</v>
      </c>
      <c r="G58" s="39">
        <f>SUM(D58,E58,F58)-MAX(D58,E58,F58)</f>
        <v>138</v>
      </c>
      <c r="H58" s="29">
        <v>39</v>
      </c>
    </row>
    <row r="59" spans="1:8" x14ac:dyDescent="0.25">
      <c r="A59" s="27">
        <v>57</v>
      </c>
      <c r="B59" s="28" t="s">
        <v>98</v>
      </c>
      <c r="C59" s="29">
        <v>2001</v>
      </c>
      <c r="D59" s="30">
        <v>99</v>
      </c>
      <c r="E59" s="31">
        <v>99</v>
      </c>
      <c r="F59" s="32">
        <v>39</v>
      </c>
      <c r="G59" s="39">
        <f>SUM(D59,E59,F59)-MAX(D59,E59,F59)</f>
        <v>138</v>
      </c>
      <c r="H59" s="29">
        <v>99</v>
      </c>
    </row>
    <row r="60" spans="1:8" x14ac:dyDescent="0.25">
      <c r="A60" s="27">
        <v>58</v>
      </c>
      <c r="B60" s="28" t="s">
        <v>99</v>
      </c>
      <c r="C60" s="29">
        <v>2001</v>
      </c>
      <c r="D60" s="30">
        <v>99</v>
      </c>
      <c r="E60" s="31">
        <v>40</v>
      </c>
      <c r="F60" s="32">
        <v>99</v>
      </c>
      <c r="G60" s="39">
        <f>SUM(D60,E60,F60)-MAX(D60,E60,F60)</f>
        <v>139</v>
      </c>
      <c r="H60" s="29">
        <v>40</v>
      </c>
    </row>
    <row r="61" spans="1:8" x14ac:dyDescent="0.25">
      <c r="A61" s="27">
        <v>59</v>
      </c>
      <c r="B61" s="28" t="s">
        <v>100</v>
      </c>
      <c r="C61" s="29">
        <v>2004</v>
      </c>
      <c r="D61" s="30">
        <v>99</v>
      </c>
      <c r="E61" s="31">
        <v>42</v>
      </c>
      <c r="F61" s="32">
        <v>99</v>
      </c>
      <c r="G61" s="39">
        <f>SUM(D61,E61,F61)-MAX(D61,E61,F61)</f>
        <v>141</v>
      </c>
      <c r="H61" s="29">
        <v>42</v>
      </c>
    </row>
    <row r="62" spans="1:8" x14ac:dyDescent="0.25">
      <c r="A62" s="27">
        <v>60</v>
      </c>
      <c r="B62" s="28" t="s">
        <v>101</v>
      </c>
      <c r="C62" s="29">
        <v>2003</v>
      </c>
      <c r="D62" s="30">
        <v>99</v>
      </c>
      <c r="E62" s="31">
        <v>46</v>
      </c>
      <c r="F62" s="32">
        <v>99</v>
      </c>
      <c r="G62" s="39">
        <f>SUM(D62,E62,F62)-MAX(D62,E62,F62)</f>
        <v>145</v>
      </c>
      <c r="H62" s="29">
        <v>46</v>
      </c>
    </row>
    <row r="63" spans="1:8" x14ac:dyDescent="0.25">
      <c r="A63" s="27">
        <v>61</v>
      </c>
      <c r="B63" s="28" t="s">
        <v>102</v>
      </c>
      <c r="C63" s="29">
        <v>2003</v>
      </c>
      <c r="D63" s="30">
        <v>99</v>
      </c>
      <c r="E63" s="31">
        <v>48</v>
      </c>
      <c r="F63" s="32">
        <v>99</v>
      </c>
      <c r="G63" s="39">
        <f>SUM(D63,E63,F63)-MAX(D63,E63,F63)</f>
        <v>147</v>
      </c>
      <c r="H63" s="29">
        <v>48</v>
      </c>
    </row>
    <row r="64" spans="1:8" x14ac:dyDescent="0.25">
      <c r="A64" s="27">
        <v>62</v>
      </c>
      <c r="B64" s="28" t="s">
        <v>103</v>
      </c>
      <c r="C64" s="29">
        <v>2003</v>
      </c>
      <c r="D64" s="30">
        <v>99</v>
      </c>
      <c r="E64" s="31">
        <v>49</v>
      </c>
      <c r="F64" s="32">
        <v>99</v>
      </c>
      <c r="G64" s="39">
        <f>SUM(D64,E64,F64)-MAX(D64,E64,F64)</f>
        <v>148</v>
      </c>
      <c r="H64" s="29">
        <v>49</v>
      </c>
    </row>
    <row r="65" spans="1:8" x14ac:dyDescent="0.25">
      <c r="A65" s="27">
        <v>63</v>
      </c>
      <c r="B65" s="28" t="s">
        <v>104</v>
      </c>
      <c r="C65" s="29">
        <v>2003</v>
      </c>
      <c r="D65" s="30">
        <v>99</v>
      </c>
      <c r="E65" s="31">
        <v>52</v>
      </c>
      <c r="F65" s="32">
        <v>99</v>
      </c>
      <c r="G65" s="39">
        <f>SUM(D65,E65,F65)-MAX(D65,E65,F65)</f>
        <v>151</v>
      </c>
      <c r="H65" s="29">
        <v>52</v>
      </c>
    </row>
    <row r="66" spans="1:8" x14ac:dyDescent="0.25">
      <c r="A66" s="27">
        <v>64</v>
      </c>
      <c r="B66" s="28" t="s">
        <v>60</v>
      </c>
      <c r="C66" s="29">
        <v>2004</v>
      </c>
      <c r="D66" s="30">
        <v>99</v>
      </c>
      <c r="E66" s="31">
        <v>53</v>
      </c>
      <c r="F66" s="32">
        <v>99</v>
      </c>
      <c r="G66" s="39">
        <f>SUM(D66,E66,F66)-MAX(D66,E66,F66)</f>
        <v>152</v>
      </c>
      <c r="H66" s="29">
        <v>53</v>
      </c>
    </row>
    <row r="67" spans="1:8" x14ac:dyDescent="0.25">
      <c r="A67" s="27">
        <v>65</v>
      </c>
      <c r="B67" s="28" t="s">
        <v>105</v>
      </c>
      <c r="C67" s="29">
        <v>2003</v>
      </c>
      <c r="D67" s="30">
        <v>99</v>
      </c>
      <c r="E67" s="31">
        <v>54</v>
      </c>
      <c r="F67" s="32">
        <v>99</v>
      </c>
      <c r="G67" s="39">
        <f>SUM(D67,E67,F67)-MAX(D67,E67,F67)</f>
        <v>153</v>
      </c>
      <c r="H67" s="29">
        <v>54</v>
      </c>
    </row>
    <row r="68" spans="1:8" x14ac:dyDescent="0.25">
      <c r="A68" s="27">
        <v>66</v>
      </c>
      <c r="B68" s="28" t="s">
        <v>51</v>
      </c>
      <c r="C68" s="29">
        <v>2002</v>
      </c>
      <c r="D68" s="30">
        <v>99</v>
      </c>
      <c r="E68" s="31">
        <v>57</v>
      </c>
      <c r="F68" s="32">
        <v>99</v>
      </c>
      <c r="G68" s="39">
        <f>SUM(D68,E68,F68)-MAX(D68,E68,F68)</f>
        <v>156</v>
      </c>
      <c r="H68" s="29">
        <v>57</v>
      </c>
    </row>
    <row r="69" spans="1:8" x14ac:dyDescent="0.25">
      <c r="A69" s="27">
        <v>67</v>
      </c>
      <c r="B69" s="28" t="s">
        <v>106</v>
      </c>
      <c r="C69" s="29">
        <v>2003</v>
      </c>
      <c r="D69" s="30">
        <v>99</v>
      </c>
      <c r="E69" s="31">
        <v>58</v>
      </c>
      <c r="F69" s="32">
        <v>99</v>
      </c>
      <c r="G69" s="39">
        <f>SUM(D69,E69,F69)-MAX(D69,E69,F69)</f>
        <v>157</v>
      </c>
      <c r="H69" s="29">
        <v>58</v>
      </c>
    </row>
    <row r="70" spans="1:8" x14ac:dyDescent="0.25">
      <c r="A70" s="27">
        <v>68</v>
      </c>
      <c r="B70" s="28" t="s">
        <v>107</v>
      </c>
      <c r="C70" s="29">
        <v>2003</v>
      </c>
      <c r="D70" s="30">
        <v>99</v>
      </c>
      <c r="E70" s="31">
        <v>59</v>
      </c>
      <c r="F70" s="32">
        <v>99</v>
      </c>
      <c r="G70" s="39">
        <f>SUM(D70,E70,F70)-MAX(D70,E70,F70)</f>
        <v>158</v>
      </c>
      <c r="H70" s="29">
        <v>59</v>
      </c>
    </row>
    <row r="71" spans="1:8" x14ac:dyDescent="0.25">
      <c r="A71" s="27">
        <v>69</v>
      </c>
      <c r="B71" s="28" t="s">
        <v>22</v>
      </c>
      <c r="C71" s="29">
        <v>2000</v>
      </c>
      <c r="D71" s="30">
        <v>99</v>
      </c>
      <c r="E71" s="31">
        <v>60</v>
      </c>
      <c r="F71" s="32">
        <v>99</v>
      </c>
      <c r="G71" s="39">
        <f>SUM(D71,E71,F71)-MAX(D71,E71,F71)</f>
        <v>159</v>
      </c>
      <c r="H71" s="29">
        <v>60</v>
      </c>
    </row>
    <row r="72" spans="1:8" x14ac:dyDescent="0.25">
      <c r="A72" s="27">
        <v>70</v>
      </c>
      <c r="B72" s="28" t="s">
        <v>108</v>
      </c>
      <c r="C72" s="29">
        <v>2003</v>
      </c>
      <c r="D72" s="30">
        <v>99</v>
      </c>
      <c r="E72" s="31">
        <v>61</v>
      </c>
      <c r="F72" s="32">
        <v>99</v>
      </c>
      <c r="G72" s="39">
        <f>SUM(D72,E72,F72)-MAX(D72,E72,F72)</f>
        <v>160</v>
      </c>
      <c r="H72" s="29">
        <v>61</v>
      </c>
    </row>
    <row r="73" spans="1:8" x14ac:dyDescent="0.25">
      <c r="A73" s="27">
        <v>71</v>
      </c>
      <c r="B73" s="28" t="s">
        <v>109</v>
      </c>
      <c r="C73" s="29">
        <v>2002</v>
      </c>
      <c r="D73" s="30">
        <v>99</v>
      </c>
      <c r="E73" s="31">
        <v>62</v>
      </c>
      <c r="F73" s="32">
        <v>99</v>
      </c>
      <c r="G73" s="39">
        <f>SUM(D73,E73,F73)-MAX(D73,E73,F73)</f>
        <v>161</v>
      </c>
      <c r="H73" s="29">
        <v>62</v>
      </c>
    </row>
    <row r="74" spans="1:8" x14ac:dyDescent="0.25">
      <c r="A74" s="27">
        <v>72</v>
      </c>
      <c r="B74" s="28" t="s">
        <v>110</v>
      </c>
      <c r="C74" s="29">
        <v>2003</v>
      </c>
      <c r="D74" s="30">
        <v>99</v>
      </c>
      <c r="E74" s="31">
        <v>63</v>
      </c>
      <c r="F74" s="32">
        <v>99</v>
      </c>
      <c r="G74" s="39">
        <f>SUM(D74,E74,F74)-MAX(D74,E74,F74)</f>
        <v>162</v>
      </c>
      <c r="H74" s="29">
        <v>63</v>
      </c>
    </row>
    <row r="75" spans="1:8" x14ac:dyDescent="0.25">
      <c r="A75" s="27">
        <v>73</v>
      </c>
      <c r="B75" s="28" t="s">
        <v>111</v>
      </c>
      <c r="C75" s="29">
        <v>2003</v>
      </c>
      <c r="D75" s="30">
        <v>99</v>
      </c>
      <c r="E75" s="31">
        <v>64</v>
      </c>
      <c r="F75" s="32">
        <v>99</v>
      </c>
      <c r="G75" s="39">
        <f>SUM(D75,E75,F75)-MAX(D75,E75,F75)</f>
        <v>163</v>
      </c>
      <c r="H75" s="29">
        <v>64</v>
      </c>
    </row>
    <row r="76" spans="1:8" x14ac:dyDescent="0.25">
      <c r="A76" s="27">
        <v>74</v>
      </c>
      <c r="B76" s="28" t="s">
        <v>59</v>
      </c>
      <c r="C76" s="29">
        <v>2003</v>
      </c>
      <c r="D76" s="30">
        <v>99</v>
      </c>
      <c r="E76" s="31">
        <v>66</v>
      </c>
      <c r="F76" s="32">
        <v>99</v>
      </c>
      <c r="G76" s="39">
        <f>SUM(D76,E76,F76)-MAX(D76,E76,F76)</f>
        <v>165</v>
      </c>
      <c r="H76" s="29">
        <v>66</v>
      </c>
    </row>
    <row r="77" spans="1:8" x14ac:dyDescent="0.25">
      <c r="A77" s="27">
        <v>75</v>
      </c>
      <c r="B77" s="28" t="s">
        <v>112</v>
      </c>
      <c r="C77" s="29">
        <v>2002</v>
      </c>
      <c r="D77" s="30">
        <v>99</v>
      </c>
      <c r="E77" s="31">
        <v>67</v>
      </c>
      <c r="F77" s="32">
        <v>99</v>
      </c>
      <c r="G77" s="39">
        <f>SUM(D77,E77,F77)-MAX(D77,E77,F77)</f>
        <v>166</v>
      </c>
      <c r="H77" s="29">
        <v>67</v>
      </c>
    </row>
    <row r="78" spans="1:8" x14ac:dyDescent="0.25">
      <c r="A78" s="27">
        <v>76</v>
      </c>
      <c r="B78" s="28" t="s">
        <v>113</v>
      </c>
      <c r="C78" s="29">
        <v>2004</v>
      </c>
      <c r="D78" s="30">
        <v>99</v>
      </c>
      <c r="E78" s="31">
        <v>68</v>
      </c>
      <c r="F78" s="32">
        <v>99</v>
      </c>
      <c r="G78" s="39">
        <f>SUM(D78,E78,F78)-MAX(D78,E78,F78)</f>
        <v>167</v>
      </c>
      <c r="H78" s="29">
        <v>68</v>
      </c>
    </row>
    <row r="79" spans="1:8" x14ac:dyDescent="0.25">
      <c r="A79" s="27">
        <v>77</v>
      </c>
      <c r="B79" s="28" t="s">
        <v>114</v>
      </c>
      <c r="C79" s="29">
        <v>2003</v>
      </c>
      <c r="D79" s="30">
        <v>99</v>
      </c>
      <c r="E79" s="31">
        <v>69</v>
      </c>
      <c r="F79" s="32">
        <v>99</v>
      </c>
      <c r="G79" s="39">
        <f>SUM(D79,E79,F79)-MAX(D79,E79,F79)</f>
        <v>168</v>
      </c>
      <c r="H79" s="29">
        <v>69</v>
      </c>
    </row>
    <row r="80" spans="1:8" x14ac:dyDescent="0.25">
      <c r="A80" s="27">
        <v>78</v>
      </c>
      <c r="B80" s="28" t="s">
        <v>54</v>
      </c>
      <c r="C80" s="29">
        <v>2002</v>
      </c>
      <c r="D80" s="30">
        <v>99</v>
      </c>
      <c r="E80" s="31">
        <v>70</v>
      </c>
      <c r="F80" s="32">
        <v>99</v>
      </c>
      <c r="G80" s="39">
        <f>SUM(D80,E80,F80)-MAX(D80,E80,F80)</f>
        <v>169</v>
      </c>
      <c r="H80" s="29">
        <v>70</v>
      </c>
    </row>
    <row r="81" spans="1:8" x14ac:dyDescent="0.25">
      <c r="A81" s="27">
        <v>79</v>
      </c>
      <c r="B81" s="28" t="s">
        <v>115</v>
      </c>
      <c r="C81" s="29">
        <v>2004</v>
      </c>
      <c r="D81" s="30">
        <v>99</v>
      </c>
      <c r="E81" s="31">
        <v>71</v>
      </c>
      <c r="F81" s="32">
        <v>99</v>
      </c>
      <c r="G81" s="39">
        <f>SUM(D81,E81,F81)-MAX(D81,E81,F81)</f>
        <v>170</v>
      </c>
      <c r="H81" s="29">
        <v>71</v>
      </c>
    </row>
    <row r="82" spans="1:8" x14ac:dyDescent="0.25">
      <c r="A82" s="27">
        <v>80</v>
      </c>
      <c r="B82" s="28" t="s">
        <v>29</v>
      </c>
      <c r="C82" s="29">
        <v>2000</v>
      </c>
      <c r="D82" s="30">
        <v>99</v>
      </c>
      <c r="E82" s="31">
        <v>72</v>
      </c>
      <c r="F82" s="32">
        <v>99</v>
      </c>
      <c r="G82" s="39">
        <f>SUM(D82,E82,F82)-MAX(D82,E82,F82)</f>
        <v>171</v>
      </c>
      <c r="H82" s="29">
        <v>72</v>
      </c>
    </row>
    <row r="83" spans="1:8" x14ac:dyDescent="0.25">
      <c r="A83" s="27">
        <v>81</v>
      </c>
      <c r="B83" s="28" t="s">
        <v>116</v>
      </c>
      <c r="C83" s="29">
        <v>2004</v>
      </c>
      <c r="D83" s="30">
        <v>99</v>
      </c>
      <c r="E83" s="31">
        <v>73</v>
      </c>
      <c r="F83" s="32">
        <v>99</v>
      </c>
      <c r="G83" s="39">
        <f>SUM(D83,E83,F83)-MAX(D83,E83,F83)</f>
        <v>172</v>
      </c>
      <c r="H83" s="29">
        <v>73</v>
      </c>
    </row>
    <row r="84" spans="1:8" x14ac:dyDescent="0.25">
      <c r="A84" s="27">
        <v>82</v>
      </c>
      <c r="B84" s="28" t="s">
        <v>117</v>
      </c>
      <c r="C84" s="29">
        <v>2000</v>
      </c>
      <c r="D84" s="30">
        <v>99</v>
      </c>
      <c r="E84" s="31">
        <v>75</v>
      </c>
      <c r="F84" s="32">
        <v>99</v>
      </c>
      <c r="G84" s="39">
        <f>SUM(D84,E84,F84)-MAX(D84,E84,F84)</f>
        <v>174</v>
      </c>
      <c r="H84" s="29">
        <v>75</v>
      </c>
    </row>
    <row r="85" spans="1:8" x14ac:dyDescent="0.25">
      <c r="A85" s="27">
        <v>83</v>
      </c>
      <c r="B85" s="28" t="s">
        <v>118</v>
      </c>
      <c r="C85" s="29">
        <v>2002</v>
      </c>
      <c r="D85" s="30">
        <v>99</v>
      </c>
      <c r="E85" s="31">
        <v>76</v>
      </c>
      <c r="F85" s="32">
        <v>99</v>
      </c>
      <c r="G85" s="39">
        <f>SUM(D85,E85,F85)-MAX(D85,E85,F85)</f>
        <v>175</v>
      </c>
      <c r="H85" s="29">
        <v>76</v>
      </c>
    </row>
    <row r="86" spans="1:8" x14ac:dyDescent="0.25">
      <c r="A86" s="27">
        <v>84</v>
      </c>
      <c r="B86" s="28" t="s">
        <v>119</v>
      </c>
      <c r="C86" s="29">
        <v>2000</v>
      </c>
      <c r="D86" s="30">
        <v>99</v>
      </c>
      <c r="E86" s="31">
        <v>77</v>
      </c>
      <c r="F86" s="32">
        <v>99</v>
      </c>
      <c r="G86" s="39">
        <f>SUM(D86,E86,F86)-MAX(D86,E86,F86)</f>
        <v>176</v>
      </c>
      <c r="H86" s="29">
        <v>77</v>
      </c>
    </row>
    <row r="87" spans="1:8" x14ac:dyDescent="0.25">
      <c r="A87" s="27">
        <v>85</v>
      </c>
      <c r="B87" s="28" t="s">
        <v>120</v>
      </c>
      <c r="C87" s="29">
        <v>2003</v>
      </c>
      <c r="D87" s="30">
        <v>99</v>
      </c>
      <c r="E87" s="31">
        <v>78</v>
      </c>
      <c r="F87" s="32">
        <v>99</v>
      </c>
      <c r="G87" s="39">
        <f>SUM(D87,E87,F87)-MAX(D87,E87,F87)</f>
        <v>177</v>
      </c>
      <c r="H87" s="29">
        <v>78</v>
      </c>
    </row>
    <row r="88" spans="1:8" x14ac:dyDescent="0.25">
      <c r="A88" s="27">
        <v>86</v>
      </c>
      <c r="B88" s="28" t="s">
        <v>121</v>
      </c>
      <c r="C88" s="29">
        <v>2002</v>
      </c>
      <c r="D88" s="30">
        <v>99</v>
      </c>
      <c r="E88" s="31">
        <v>79</v>
      </c>
      <c r="F88" s="32">
        <v>99</v>
      </c>
      <c r="G88" s="39">
        <f>SUM(D88,E88,F88)-MAX(D88,E88,F88)</f>
        <v>178</v>
      </c>
      <c r="H88" s="29">
        <v>79</v>
      </c>
    </row>
    <row r="89" spans="1:8" x14ac:dyDescent="0.25">
      <c r="A89" s="27">
        <v>87</v>
      </c>
      <c r="B89" s="28" t="s">
        <v>122</v>
      </c>
      <c r="C89" s="29">
        <v>2002</v>
      </c>
      <c r="D89" s="30">
        <v>99</v>
      </c>
      <c r="E89" s="31">
        <v>80</v>
      </c>
      <c r="F89" s="32">
        <v>99</v>
      </c>
      <c r="G89" s="39">
        <f>SUM(D89,E89,F89)-MAX(D89,E89,F89)</f>
        <v>179</v>
      </c>
      <c r="H89" s="29">
        <v>80</v>
      </c>
    </row>
    <row r="90" spans="1:8" x14ac:dyDescent="0.25">
      <c r="A90" s="27">
        <v>88</v>
      </c>
      <c r="B90" s="28" t="s">
        <v>123</v>
      </c>
      <c r="C90" s="29">
        <v>2004</v>
      </c>
      <c r="D90" s="30">
        <v>99</v>
      </c>
      <c r="E90" s="31">
        <v>81</v>
      </c>
      <c r="F90" s="32">
        <v>99</v>
      </c>
      <c r="G90" s="39">
        <f>SUM(D90,E90,F90)-MAX(D90,E90,F90)</f>
        <v>180</v>
      </c>
      <c r="H90" s="29">
        <v>81</v>
      </c>
    </row>
    <row r="91" spans="1:8" x14ac:dyDescent="0.25">
      <c r="A91" s="27">
        <v>89</v>
      </c>
      <c r="B91" s="28" t="s">
        <v>124</v>
      </c>
      <c r="C91" s="29">
        <v>2002</v>
      </c>
      <c r="D91" s="30">
        <v>99</v>
      </c>
      <c r="E91" s="31">
        <v>82</v>
      </c>
      <c r="F91" s="32">
        <v>99</v>
      </c>
      <c r="G91" s="39">
        <f>SUM(D91,E91,F91)-MAX(D91,E91,F91)</f>
        <v>181</v>
      </c>
      <c r="H91" s="29">
        <v>82</v>
      </c>
    </row>
    <row r="92" spans="1:8" x14ac:dyDescent="0.25">
      <c r="A92" s="27">
        <v>90</v>
      </c>
      <c r="B92" s="28" t="s">
        <v>125</v>
      </c>
      <c r="C92" s="29">
        <v>2003</v>
      </c>
      <c r="D92" s="30">
        <v>99</v>
      </c>
      <c r="E92" s="31">
        <v>83</v>
      </c>
      <c r="F92" s="32">
        <v>99</v>
      </c>
      <c r="G92" s="39">
        <f>SUM(D92,E92,F92)-MAX(D92,E92,F92)</f>
        <v>182</v>
      </c>
      <c r="H92" s="29">
        <v>83</v>
      </c>
    </row>
    <row r="93" spans="1:8" x14ac:dyDescent="0.25">
      <c r="A93" s="27">
        <v>91</v>
      </c>
      <c r="B93" s="28" t="s">
        <v>126</v>
      </c>
      <c r="C93" s="29">
        <v>2003</v>
      </c>
      <c r="D93" s="30">
        <v>99</v>
      </c>
      <c r="E93" s="31">
        <v>84</v>
      </c>
      <c r="F93" s="32">
        <v>99</v>
      </c>
      <c r="G93" s="39">
        <f>SUM(D93,E93,F93)-MAX(D93,E93,F93)</f>
        <v>183</v>
      </c>
      <c r="H93" s="29">
        <v>84</v>
      </c>
    </row>
    <row r="94" spans="1:8" x14ac:dyDescent="0.25">
      <c r="A94" s="27">
        <v>92</v>
      </c>
      <c r="B94" s="28" t="s">
        <v>127</v>
      </c>
      <c r="C94" s="29">
        <v>2003</v>
      </c>
      <c r="D94" s="30">
        <v>99</v>
      </c>
      <c r="E94" s="31">
        <v>85</v>
      </c>
      <c r="F94" s="32">
        <v>99</v>
      </c>
      <c r="G94" s="39">
        <f>SUM(D94,E94,F94)-MAX(D94,E94,F94)</f>
        <v>184</v>
      </c>
      <c r="H94" s="29">
        <v>85</v>
      </c>
    </row>
    <row r="95" spans="1:8" x14ac:dyDescent="0.25">
      <c r="A95" s="27">
        <v>93</v>
      </c>
      <c r="B95" s="28" t="s">
        <v>128</v>
      </c>
      <c r="C95" s="29">
        <v>2002</v>
      </c>
      <c r="D95" s="30">
        <v>99</v>
      </c>
      <c r="E95" s="31">
        <v>86</v>
      </c>
      <c r="F95" s="32">
        <v>99</v>
      </c>
      <c r="G95" s="39">
        <f>SUM(D95,E95,F95)-MAX(D95,E95,F95)</f>
        <v>185</v>
      </c>
      <c r="H95" s="29">
        <v>86</v>
      </c>
    </row>
    <row r="96" spans="1:8" x14ac:dyDescent="0.25">
      <c r="A96" s="27">
        <v>94</v>
      </c>
      <c r="B96" s="28" t="s">
        <v>129</v>
      </c>
      <c r="C96" s="29">
        <v>2002</v>
      </c>
      <c r="D96" s="30">
        <v>99</v>
      </c>
      <c r="E96" s="31">
        <v>87</v>
      </c>
      <c r="F96" s="32">
        <v>99</v>
      </c>
      <c r="G96" s="39">
        <f>SUM(D96,E96,F96)-MAX(D96,E96,F96)</f>
        <v>186</v>
      </c>
      <c r="H96" s="29">
        <v>87</v>
      </c>
    </row>
    <row r="97" spans="1:8" x14ac:dyDescent="0.25">
      <c r="A97" s="27">
        <v>95</v>
      </c>
      <c r="B97" s="28" t="s">
        <v>130</v>
      </c>
      <c r="C97" s="29">
        <v>2004</v>
      </c>
      <c r="D97" s="30">
        <v>99</v>
      </c>
      <c r="E97" s="31">
        <v>88</v>
      </c>
      <c r="F97" s="32">
        <v>99</v>
      </c>
      <c r="G97" s="39">
        <f>SUM(D97,E97,F97)-MAX(D97,E97,F97)</f>
        <v>187</v>
      </c>
      <c r="H97" s="29">
        <v>88</v>
      </c>
    </row>
    <row r="98" spans="1:8" x14ac:dyDescent="0.25">
      <c r="A98" s="27">
        <v>96</v>
      </c>
      <c r="B98" s="28" t="s">
        <v>131</v>
      </c>
      <c r="C98" s="29">
        <v>2004</v>
      </c>
      <c r="D98" s="30">
        <v>99</v>
      </c>
      <c r="E98" s="31">
        <v>89</v>
      </c>
      <c r="F98" s="32">
        <v>99</v>
      </c>
      <c r="G98" s="39">
        <f>SUM(D98,E98,F98)-MAX(D98,E98,F98)</f>
        <v>188</v>
      </c>
      <c r="H98" s="29">
        <v>89</v>
      </c>
    </row>
    <row r="99" spans="1:8" x14ac:dyDescent="0.25">
      <c r="A99" s="27">
        <v>97</v>
      </c>
      <c r="B99" s="28" t="s">
        <v>132</v>
      </c>
      <c r="C99" s="29">
        <v>2004</v>
      </c>
      <c r="D99" s="30">
        <v>99</v>
      </c>
      <c r="E99" s="31">
        <v>90</v>
      </c>
      <c r="F99" s="32">
        <v>99</v>
      </c>
      <c r="G99" s="39">
        <f>SUM(D99,E99,F99)-MAX(D99,E99,F99)</f>
        <v>189</v>
      </c>
      <c r="H99" s="29">
        <v>90</v>
      </c>
    </row>
    <row r="100" spans="1:8" x14ac:dyDescent="0.25">
      <c r="A100" s="27">
        <v>98</v>
      </c>
      <c r="B100" s="28" t="s">
        <v>133</v>
      </c>
      <c r="C100" s="29">
        <v>2003</v>
      </c>
      <c r="D100" s="30">
        <v>99</v>
      </c>
      <c r="E100" s="31">
        <v>91</v>
      </c>
      <c r="F100" s="32">
        <v>99</v>
      </c>
      <c r="G100" s="39">
        <f>SUM(D100,E100,F100)-MAX(D100,E100,F100)</f>
        <v>190</v>
      </c>
      <c r="H100" s="29">
        <v>91</v>
      </c>
    </row>
    <row r="101" spans="1:8" x14ac:dyDescent="0.25">
      <c r="A101" s="27">
        <v>99</v>
      </c>
      <c r="B101" s="28" t="s">
        <v>134</v>
      </c>
      <c r="C101" s="29">
        <v>2000</v>
      </c>
      <c r="D101" s="30">
        <v>99</v>
      </c>
      <c r="E101" s="31">
        <v>92</v>
      </c>
      <c r="F101" s="32">
        <v>99</v>
      </c>
      <c r="G101" s="39">
        <f>SUM(D101,E101,F101)-MAX(D101,E101,F101)</f>
        <v>191</v>
      </c>
      <c r="H101" s="29">
        <v>92</v>
      </c>
    </row>
    <row r="102" spans="1:8" x14ac:dyDescent="0.25">
      <c r="A102" s="27">
        <v>100</v>
      </c>
      <c r="B102" s="28" t="s">
        <v>135</v>
      </c>
      <c r="C102" s="29">
        <v>2004</v>
      </c>
      <c r="D102" s="30">
        <v>99</v>
      </c>
      <c r="E102" s="31">
        <v>94</v>
      </c>
      <c r="F102" s="32">
        <v>99</v>
      </c>
      <c r="G102" s="39">
        <f>SUM(D102,E102,F102)-MAX(D102,E102,F102)</f>
        <v>193</v>
      </c>
      <c r="H102" s="29">
        <v>94</v>
      </c>
    </row>
    <row r="103" spans="1:8" x14ac:dyDescent="0.25">
      <c r="A103" s="33">
        <v>43</v>
      </c>
      <c r="B103" s="34" t="s">
        <v>88</v>
      </c>
      <c r="C103" s="35">
        <v>2000</v>
      </c>
      <c r="D103" s="36">
        <v>30</v>
      </c>
      <c r="E103" s="37">
        <v>74</v>
      </c>
      <c r="F103" s="38">
        <v>99</v>
      </c>
      <c r="G103" s="45" t="s">
        <v>243</v>
      </c>
      <c r="H103" s="35">
        <v>74</v>
      </c>
    </row>
  </sheetData>
  <sortState ref="A4:H103">
    <sortCondition ref="G4:G103"/>
    <sortCondition ref="H4:H103"/>
  </sortState>
  <mergeCells count="1">
    <mergeCell ref="A1:H2"/>
  </mergeCells>
  <phoneticPr fontId="7" type="noConversion"/>
  <conditionalFormatting sqref="G3">
    <cfRule type="cellIs" dxfId="44" priority="13" operator="equal">
      <formula>99</formula>
    </cfRule>
  </conditionalFormatting>
  <conditionalFormatting sqref="D4:G46 D48:G103">
    <cfRule type="cellIs" dxfId="43" priority="12" operator="equal">
      <formula>99</formula>
    </cfRule>
  </conditionalFormatting>
  <conditionalFormatting sqref="D47:G47">
    <cfRule type="cellIs" dxfId="42" priority="3" operator="equal">
      <formula>99</formula>
    </cfRule>
  </conditionalFormatting>
  <conditionalFormatting sqref="H4:H46 H48:H103">
    <cfRule type="cellIs" dxfId="7" priority="2" operator="equal">
      <formula>99</formula>
    </cfRule>
  </conditionalFormatting>
  <conditionalFormatting sqref="H47">
    <cfRule type="cellIs" dxfId="5" priority="1" operator="equal">
      <formula>99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4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9"/>
  <sheetViews>
    <sheetView workbookViewId="0">
      <selection activeCell="K9" sqref="K9"/>
    </sheetView>
  </sheetViews>
  <sheetFormatPr defaultColWidth="8.85546875" defaultRowHeight="15" x14ac:dyDescent="0.25"/>
  <cols>
    <col min="2" max="2" width="22.85546875" customWidth="1"/>
    <col min="3" max="3" width="6.28515625" customWidth="1"/>
    <col min="5" max="5" width="11.140625" customWidth="1"/>
    <col min="6" max="6" width="11.42578125" customWidth="1"/>
    <col min="8" max="8" width="10.28515625" customWidth="1"/>
  </cols>
  <sheetData>
    <row r="1" spans="1:8" x14ac:dyDescent="0.25">
      <c r="A1" s="41" t="s">
        <v>246</v>
      </c>
      <c r="B1" s="42"/>
      <c r="C1" s="42"/>
      <c r="D1" s="42"/>
      <c r="E1" s="42"/>
      <c r="F1" s="42"/>
      <c r="G1" s="42"/>
      <c r="H1" s="42"/>
    </row>
    <row r="3" spans="1:8" ht="45" x14ac:dyDescent="0.25">
      <c r="A3" s="3" t="s">
        <v>237</v>
      </c>
      <c r="B3" s="1" t="s">
        <v>238</v>
      </c>
      <c r="C3" s="2" t="s">
        <v>240</v>
      </c>
      <c r="D3" s="4" t="s">
        <v>239</v>
      </c>
      <c r="E3" s="5" t="s">
        <v>241</v>
      </c>
      <c r="F3" s="2" t="s">
        <v>242</v>
      </c>
      <c r="G3" s="6" t="s">
        <v>0</v>
      </c>
      <c r="H3" s="2" t="s">
        <v>241</v>
      </c>
    </row>
    <row r="4" spans="1:8" ht="30" x14ac:dyDescent="0.25">
      <c r="A4" s="7">
        <v>1</v>
      </c>
      <c r="B4" s="8" t="s">
        <v>136</v>
      </c>
      <c r="C4" s="9" t="s">
        <v>137</v>
      </c>
      <c r="D4" s="10">
        <v>0</v>
      </c>
      <c r="E4" s="11">
        <v>4</v>
      </c>
      <c r="F4" s="12">
        <v>0</v>
      </c>
      <c r="G4" s="13">
        <f>SUM(D4,E4,F4)-MAX(D4,E4,F4)</f>
        <v>0</v>
      </c>
      <c r="H4" s="9">
        <v>4</v>
      </c>
    </row>
    <row r="5" spans="1:8" ht="30" x14ac:dyDescent="0.25">
      <c r="A5" s="7">
        <v>2</v>
      </c>
      <c r="B5" s="8" t="s">
        <v>138</v>
      </c>
      <c r="C5" s="9" t="s">
        <v>137</v>
      </c>
      <c r="D5" s="10">
        <v>3</v>
      </c>
      <c r="E5" s="11">
        <v>2</v>
      </c>
      <c r="F5" s="12">
        <v>2</v>
      </c>
      <c r="G5" s="13">
        <f>SUM(D5,E5,F5)-MAX(D5,E5,F5)</f>
        <v>4</v>
      </c>
      <c r="H5" s="9">
        <v>2</v>
      </c>
    </row>
    <row r="6" spans="1:8" ht="30" x14ac:dyDescent="0.25">
      <c r="A6" s="7">
        <v>3</v>
      </c>
      <c r="B6" s="8" t="s">
        <v>139</v>
      </c>
      <c r="C6" s="9" t="s">
        <v>137</v>
      </c>
      <c r="D6" s="10">
        <v>4</v>
      </c>
      <c r="E6" s="11">
        <v>3</v>
      </c>
      <c r="F6" s="12">
        <v>7</v>
      </c>
      <c r="G6" s="13">
        <f>SUM(D6,E6,F6)-MAX(D6,E6,F6)</f>
        <v>7</v>
      </c>
      <c r="H6" s="9">
        <v>3</v>
      </c>
    </row>
    <row r="7" spans="1:8" ht="30" x14ac:dyDescent="0.25">
      <c r="A7" s="7">
        <v>4</v>
      </c>
      <c r="B7" s="8" t="s">
        <v>140</v>
      </c>
      <c r="C7" s="9" t="s">
        <v>141</v>
      </c>
      <c r="D7" s="10">
        <v>99</v>
      </c>
      <c r="E7" s="11">
        <v>8</v>
      </c>
      <c r="F7" s="12">
        <v>4</v>
      </c>
      <c r="G7" s="13">
        <f>SUM(D7,E7,F7)-MAX(D7,E7,F7)</f>
        <v>12</v>
      </c>
      <c r="H7" s="9">
        <v>8</v>
      </c>
    </row>
    <row r="8" spans="1:8" ht="30" x14ac:dyDescent="0.25">
      <c r="A8" s="7">
        <v>5</v>
      </c>
      <c r="B8" s="8" t="s">
        <v>142</v>
      </c>
      <c r="C8" s="9" t="s">
        <v>143</v>
      </c>
      <c r="D8" s="10">
        <v>99</v>
      </c>
      <c r="E8" s="11">
        <v>5</v>
      </c>
      <c r="F8" s="12">
        <v>8</v>
      </c>
      <c r="G8" s="13">
        <f>SUM(D8,E8,F8)-MAX(D8,E8,F8)</f>
        <v>13</v>
      </c>
      <c r="H8" s="9">
        <v>5</v>
      </c>
    </row>
    <row r="9" spans="1:8" ht="30" x14ac:dyDescent="0.25">
      <c r="A9" s="7">
        <v>6</v>
      </c>
      <c r="B9" s="8" t="s">
        <v>144</v>
      </c>
      <c r="C9" s="9" t="s">
        <v>145</v>
      </c>
      <c r="D9" s="10">
        <v>99</v>
      </c>
      <c r="E9" s="11">
        <v>0</v>
      </c>
      <c r="F9" s="12">
        <v>99</v>
      </c>
      <c r="G9" s="13">
        <f>SUM(D9,E9,F9)-MAX(D9,E9,F9)</f>
        <v>99</v>
      </c>
      <c r="H9" s="9">
        <v>0</v>
      </c>
    </row>
    <row r="10" spans="1:8" ht="30" x14ac:dyDescent="0.25">
      <c r="A10" s="7">
        <v>7</v>
      </c>
      <c r="B10" s="8" t="s">
        <v>146</v>
      </c>
      <c r="C10" s="9" t="s">
        <v>147</v>
      </c>
      <c r="D10" s="10">
        <v>2</v>
      </c>
      <c r="E10" s="11">
        <v>99</v>
      </c>
      <c r="F10" s="12">
        <v>99</v>
      </c>
      <c r="G10" s="39">
        <f>SUM(D10,E10,F10)-MAX(D10,E10,F10)</f>
        <v>101</v>
      </c>
      <c r="H10" s="9">
        <v>99</v>
      </c>
    </row>
    <row r="11" spans="1:8" ht="30" x14ac:dyDescent="0.25">
      <c r="A11" s="7">
        <v>8</v>
      </c>
      <c r="B11" s="8" t="s">
        <v>148</v>
      </c>
      <c r="C11" s="9" t="s">
        <v>149</v>
      </c>
      <c r="D11" s="10">
        <v>99</v>
      </c>
      <c r="E11" s="11">
        <v>99</v>
      </c>
      <c r="F11" s="12">
        <v>3</v>
      </c>
      <c r="G11" s="39">
        <f>SUM(D11,E11,F11)-MAX(D11,E11,F11)</f>
        <v>102</v>
      </c>
      <c r="H11" s="9">
        <v>99</v>
      </c>
    </row>
    <row r="12" spans="1:8" ht="45" x14ac:dyDescent="0.25">
      <c r="A12" s="7">
        <v>9</v>
      </c>
      <c r="B12" s="8" t="s">
        <v>152</v>
      </c>
      <c r="C12" s="9" t="s">
        <v>153</v>
      </c>
      <c r="D12" s="10">
        <v>99</v>
      </c>
      <c r="E12" s="11">
        <v>99</v>
      </c>
      <c r="F12" s="12">
        <v>5</v>
      </c>
      <c r="G12" s="39">
        <f>SUM(D12,E12,F12)-MAX(D12,E12,F12)</f>
        <v>104</v>
      </c>
      <c r="H12" s="9">
        <v>99</v>
      </c>
    </row>
    <row r="13" spans="1:8" ht="30.75" customHeight="1" x14ac:dyDescent="0.25">
      <c r="A13" s="7">
        <v>10</v>
      </c>
      <c r="B13" s="8" t="s">
        <v>150</v>
      </c>
      <c r="C13" s="9" t="s">
        <v>151</v>
      </c>
      <c r="D13" s="10">
        <v>5</v>
      </c>
      <c r="E13" s="11">
        <v>99</v>
      </c>
      <c r="F13" s="12">
        <v>99</v>
      </c>
      <c r="G13" s="39">
        <f>SUM(D13,E13,F13)-MAX(D13,E13,F13)</f>
        <v>104</v>
      </c>
      <c r="H13" s="9">
        <v>99</v>
      </c>
    </row>
    <row r="14" spans="1:8" ht="30" x14ac:dyDescent="0.25">
      <c r="A14" s="7">
        <v>11</v>
      </c>
      <c r="B14" s="8" t="s">
        <v>154</v>
      </c>
      <c r="C14" s="9" t="s">
        <v>155</v>
      </c>
      <c r="D14" s="10">
        <v>99</v>
      </c>
      <c r="E14" s="11">
        <v>6</v>
      </c>
      <c r="F14" s="12">
        <v>99</v>
      </c>
      <c r="G14" s="39">
        <f>SUM(D14,E14,F14)-MAX(D14,E14,F14)</f>
        <v>105</v>
      </c>
      <c r="H14" s="9">
        <v>6</v>
      </c>
    </row>
    <row r="15" spans="1:8" ht="30" x14ac:dyDescent="0.25">
      <c r="A15" s="7">
        <v>12</v>
      </c>
      <c r="B15" s="8" t="s">
        <v>156</v>
      </c>
      <c r="C15" s="9" t="s">
        <v>143</v>
      </c>
      <c r="D15" s="10">
        <v>99</v>
      </c>
      <c r="E15" s="11">
        <v>99</v>
      </c>
      <c r="F15" s="12">
        <v>6</v>
      </c>
      <c r="G15" s="39">
        <f>SUM(D15,E15,F15)-MAX(D15,E15,F15)</f>
        <v>105</v>
      </c>
      <c r="H15" s="9">
        <v>99</v>
      </c>
    </row>
    <row r="16" spans="1:8" ht="30" x14ac:dyDescent="0.25">
      <c r="A16" s="7">
        <v>13</v>
      </c>
      <c r="B16" s="8" t="s">
        <v>157</v>
      </c>
      <c r="C16" s="9" t="s">
        <v>158</v>
      </c>
      <c r="D16" s="10">
        <v>99</v>
      </c>
      <c r="E16" s="11">
        <v>7</v>
      </c>
      <c r="F16" s="12">
        <v>99</v>
      </c>
      <c r="G16" s="39">
        <f>SUM(D16,E16,F16)-MAX(D16,E16,F16)</f>
        <v>106</v>
      </c>
      <c r="H16" s="9">
        <v>7</v>
      </c>
    </row>
    <row r="17" spans="1:8" ht="30" x14ac:dyDescent="0.25">
      <c r="A17" s="7">
        <v>14</v>
      </c>
      <c r="B17" s="8" t="s">
        <v>159</v>
      </c>
      <c r="C17" s="9" t="s">
        <v>137</v>
      </c>
      <c r="D17" s="10">
        <v>99</v>
      </c>
      <c r="E17" s="11">
        <v>9</v>
      </c>
      <c r="F17" s="12">
        <v>99</v>
      </c>
      <c r="G17" s="39">
        <f>SUM(D17,E17,F17)-MAX(D17,E17,F17)</f>
        <v>108</v>
      </c>
      <c r="H17" s="9">
        <v>9</v>
      </c>
    </row>
    <row r="18" spans="1:8" ht="30" x14ac:dyDescent="0.25">
      <c r="A18" s="7">
        <v>15</v>
      </c>
      <c r="B18" s="8" t="s">
        <v>160</v>
      </c>
      <c r="C18" s="9" t="s">
        <v>151</v>
      </c>
      <c r="D18" s="10">
        <v>99</v>
      </c>
      <c r="E18" s="11">
        <v>10</v>
      </c>
      <c r="F18" s="12">
        <v>99</v>
      </c>
      <c r="G18" s="39">
        <f>SUM(D18,E18,F18)-MAX(D18,E18,F18)</f>
        <v>109</v>
      </c>
      <c r="H18" s="9">
        <v>10</v>
      </c>
    </row>
    <row r="19" spans="1:8" ht="30" x14ac:dyDescent="0.25">
      <c r="A19" s="7">
        <v>16</v>
      </c>
      <c r="B19" s="8" t="s">
        <v>161</v>
      </c>
      <c r="C19" s="9" t="s">
        <v>162</v>
      </c>
      <c r="D19" s="10">
        <v>99</v>
      </c>
      <c r="E19" s="11">
        <v>11</v>
      </c>
      <c r="F19" s="12">
        <v>99</v>
      </c>
      <c r="G19" s="39">
        <f>SUM(D19,E19,F19)-MAX(D19,E19,F19)</f>
        <v>110</v>
      </c>
      <c r="H19" s="9">
        <v>11</v>
      </c>
    </row>
    <row r="20" spans="1:8" ht="30" x14ac:dyDescent="0.25">
      <c r="A20" s="7">
        <v>17</v>
      </c>
      <c r="B20" s="8" t="s">
        <v>163</v>
      </c>
      <c r="C20" s="9" t="s">
        <v>164</v>
      </c>
      <c r="D20" s="10">
        <v>99</v>
      </c>
      <c r="E20" s="11">
        <v>12</v>
      </c>
      <c r="F20" s="12">
        <v>99</v>
      </c>
      <c r="G20" s="39">
        <f>SUM(D20,E20,F20)-MAX(D20,E20,F20)</f>
        <v>111</v>
      </c>
      <c r="H20" s="9">
        <v>12</v>
      </c>
    </row>
    <row r="21" spans="1:8" ht="30" x14ac:dyDescent="0.25">
      <c r="A21" s="7">
        <v>18</v>
      </c>
      <c r="B21" s="8" t="s">
        <v>165</v>
      </c>
      <c r="C21" s="9" t="s">
        <v>151</v>
      </c>
      <c r="D21" s="10">
        <v>99</v>
      </c>
      <c r="E21" s="11">
        <v>13</v>
      </c>
      <c r="F21" s="12">
        <v>99</v>
      </c>
      <c r="G21" s="39">
        <f>SUM(D21,E21,F21)-MAX(D21,E21,F21)</f>
        <v>112</v>
      </c>
      <c r="H21" s="9">
        <v>13</v>
      </c>
    </row>
    <row r="22" spans="1:8" ht="30" x14ac:dyDescent="0.25">
      <c r="A22" s="7">
        <v>19</v>
      </c>
      <c r="B22" s="8" t="s">
        <v>166</v>
      </c>
      <c r="C22" s="9" t="s">
        <v>149</v>
      </c>
      <c r="D22" s="10">
        <v>99</v>
      </c>
      <c r="E22" s="11">
        <v>14</v>
      </c>
      <c r="F22" s="12">
        <v>99</v>
      </c>
      <c r="G22" s="39">
        <f>SUM(D22,E22,F22)-MAX(D22,E22,F22)</f>
        <v>113</v>
      </c>
      <c r="H22" s="9">
        <v>14</v>
      </c>
    </row>
    <row r="23" spans="1:8" ht="30" x14ac:dyDescent="0.25">
      <c r="A23" s="7">
        <v>20</v>
      </c>
      <c r="B23" s="8" t="s">
        <v>167</v>
      </c>
      <c r="C23" s="9" t="s">
        <v>151</v>
      </c>
      <c r="D23" s="10">
        <v>99</v>
      </c>
      <c r="E23" s="11">
        <v>15</v>
      </c>
      <c r="F23" s="12">
        <v>99</v>
      </c>
      <c r="G23" s="39">
        <f>SUM(D23,E23,F23)-MAX(D23,E23,F23)</f>
        <v>114</v>
      </c>
      <c r="H23" s="9">
        <v>15</v>
      </c>
    </row>
    <row r="24" spans="1:8" ht="30" x14ac:dyDescent="0.25">
      <c r="A24" s="7">
        <v>21</v>
      </c>
      <c r="B24" s="8" t="s">
        <v>168</v>
      </c>
      <c r="C24" s="9" t="s">
        <v>151</v>
      </c>
      <c r="D24" s="10">
        <v>99</v>
      </c>
      <c r="E24" s="11">
        <v>16</v>
      </c>
      <c r="F24" s="12">
        <v>99</v>
      </c>
      <c r="G24" s="39">
        <f>SUM(D24,E24,F24)-MAX(D24,E24,F24)</f>
        <v>115</v>
      </c>
      <c r="H24" s="9">
        <v>16</v>
      </c>
    </row>
    <row r="25" spans="1:8" ht="30" x14ac:dyDescent="0.25">
      <c r="A25" s="7">
        <v>22</v>
      </c>
      <c r="B25" s="8" t="s">
        <v>169</v>
      </c>
      <c r="C25" s="9" t="s">
        <v>151</v>
      </c>
      <c r="D25" s="10">
        <v>99</v>
      </c>
      <c r="E25" s="11">
        <v>17</v>
      </c>
      <c r="F25" s="12">
        <v>99</v>
      </c>
      <c r="G25" s="39">
        <f>SUM(D25,E25,F25)-MAX(D25,E25,F25)</f>
        <v>116</v>
      </c>
      <c r="H25" s="9">
        <v>17</v>
      </c>
    </row>
    <row r="26" spans="1:8" ht="30" x14ac:dyDescent="0.25">
      <c r="A26" s="7">
        <v>23</v>
      </c>
      <c r="B26" s="8" t="s">
        <v>170</v>
      </c>
      <c r="C26" s="9" t="s">
        <v>171</v>
      </c>
      <c r="D26" s="10">
        <v>99</v>
      </c>
      <c r="E26" s="11">
        <v>18</v>
      </c>
      <c r="F26" s="12">
        <v>99</v>
      </c>
      <c r="G26" s="39">
        <f>SUM(D26,E26,F26)-MAX(D26,E26,F26)</f>
        <v>117</v>
      </c>
      <c r="H26" s="9">
        <v>18</v>
      </c>
    </row>
    <row r="27" spans="1:8" ht="30" x14ac:dyDescent="0.25">
      <c r="A27" s="7">
        <v>24</v>
      </c>
      <c r="B27" s="8" t="s">
        <v>172</v>
      </c>
      <c r="C27" s="9" t="s">
        <v>162</v>
      </c>
      <c r="D27" s="10">
        <v>99</v>
      </c>
      <c r="E27" s="11">
        <v>19</v>
      </c>
      <c r="F27" s="12">
        <v>99</v>
      </c>
      <c r="G27" s="39">
        <f>SUM(D27,E27,F27)-MAX(D27,E27,F27)</f>
        <v>118</v>
      </c>
      <c r="H27" s="9">
        <v>19</v>
      </c>
    </row>
    <row r="28" spans="1:8" ht="30" x14ac:dyDescent="0.25">
      <c r="A28" s="7">
        <v>25</v>
      </c>
      <c r="B28" s="8" t="s">
        <v>173</v>
      </c>
      <c r="C28" s="9" t="s">
        <v>174</v>
      </c>
      <c r="D28" s="10">
        <v>99</v>
      </c>
      <c r="E28" s="11">
        <v>20</v>
      </c>
      <c r="F28" s="12">
        <v>99</v>
      </c>
      <c r="G28" s="39">
        <f>SUM(D28,E28,F28)-MAX(D28,E28,F28)</f>
        <v>119</v>
      </c>
      <c r="H28" s="9">
        <v>20</v>
      </c>
    </row>
    <row r="29" spans="1:8" ht="30" x14ac:dyDescent="0.25">
      <c r="A29" s="7">
        <v>26</v>
      </c>
      <c r="B29" s="8" t="s">
        <v>175</v>
      </c>
      <c r="C29" s="9" t="s">
        <v>151</v>
      </c>
      <c r="D29" s="10">
        <v>99</v>
      </c>
      <c r="E29" s="11">
        <v>21</v>
      </c>
      <c r="F29" s="12">
        <v>99</v>
      </c>
      <c r="G29" s="39">
        <f>SUM(D29,E29,F29)-MAX(D29,E29,F29)</f>
        <v>120</v>
      </c>
      <c r="H29" s="9">
        <v>21</v>
      </c>
    </row>
    <row r="30" spans="1:8" ht="30" x14ac:dyDescent="0.25">
      <c r="A30" s="7">
        <v>27</v>
      </c>
      <c r="B30" s="8" t="s">
        <v>176</v>
      </c>
      <c r="C30" s="9" t="s">
        <v>177</v>
      </c>
      <c r="D30" s="10">
        <v>99</v>
      </c>
      <c r="E30" s="11">
        <v>22</v>
      </c>
      <c r="F30" s="12">
        <v>99</v>
      </c>
      <c r="G30" s="39">
        <f>SUM(D30,E30,F30)-MAX(D30,E30,F30)</f>
        <v>121</v>
      </c>
      <c r="H30" s="9">
        <v>22</v>
      </c>
    </row>
    <row r="31" spans="1:8" ht="30" x14ac:dyDescent="0.25">
      <c r="A31" s="7">
        <v>28</v>
      </c>
      <c r="B31" s="8" t="s">
        <v>178</v>
      </c>
      <c r="C31" s="9" t="s">
        <v>179</v>
      </c>
      <c r="D31" s="10">
        <v>99</v>
      </c>
      <c r="E31" s="11">
        <v>23</v>
      </c>
      <c r="F31" s="12">
        <v>99</v>
      </c>
      <c r="G31" s="39">
        <f>SUM(D31,E31,F31)-MAX(D31,E31,F31)</f>
        <v>122</v>
      </c>
      <c r="H31" s="9">
        <v>23</v>
      </c>
    </row>
    <row r="32" spans="1:8" ht="30" x14ac:dyDescent="0.25">
      <c r="A32" s="7">
        <v>29</v>
      </c>
      <c r="B32" s="8" t="s">
        <v>180</v>
      </c>
      <c r="C32" s="9" t="s">
        <v>181</v>
      </c>
      <c r="D32" s="10">
        <v>99</v>
      </c>
      <c r="E32" s="11">
        <v>24</v>
      </c>
      <c r="F32" s="12">
        <v>99</v>
      </c>
      <c r="G32" s="39">
        <f>SUM(D32,E32,F32)-MAX(D32,E32,F32)</f>
        <v>123</v>
      </c>
      <c r="H32" s="9">
        <v>24</v>
      </c>
    </row>
    <row r="33" spans="1:8" ht="30" x14ac:dyDescent="0.25">
      <c r="A33" s="7">
        <v>30</v>
      </c>
      <c r="B33" s="8" t="s">
        <v>182</v>
      </c>
      <c r="C33" s="9" t="s">
        <v>183</v>
      </c>
      <c r="D33" s="10">
        <v>99</v>
      </c>
      <c r="E33" s="11">
        <v>25</v>
      </c>
      <c r="F33" s="12">
        <v>99</v>
      </c>
      <c r="G33" s="39">
        <f>SUM(D33,E33,F33)-MAX(D33,E33,F33)</f>
        <v>124</v>
      </c>
      <c r="H33" s="9">
        <v>25</v>
      </c>
    </row>
    <row r="34" spans="1:8" ht="30" x14ac:dyDescent="0.25">
      <c r="A34" s="7">
        <v>31</v>
      </c>
      <c r="B34" s="8" t="s">
        <v>184</v>
      </c>
      <c r="C34" s="9" t="s">
        <v>183</v>
      </c>
      <c r="D34" s="10">
        <v>99</v>
      </c>
      <c r="E34" s="11">
        <v>26</v>
      </c>
      <c r="F34" s="12">
        <v>99</v>
      </c>
      <c r="G34" s="39">
        <f>SUM(D34,E34,F34)-MAX(D34,E34,F34)</f>
        <v>125</v>
      </c>
      <c r="H34" s="9">
        <v>26</v>
      </c>
    </row>
    <row r="35" spans="1:8" ht="30" x14ac:dyDescent="0.25">
      <c r="A35" s="7">
        <v>32</v>
      </c>
      <c r="B35" s="8" t="s">
        <v>185</v>
      </c>
      <c r="C35" s="9" t="s">
        <v>149</v>
      </c>
      <c r="D35" s="10">
        <v>99</v>
      </c>
      <c r="E35" s="11">
        <v>27</v>
      </c>
      <c r="F35" s="12">
        <v>99</v>
      </c>
      <c r="G35" s="39">
        <f>SUM(D35,E35,F35)-MAX(D35,E35,F35)</f>
        <v>126</v>
      </c>
      <c r="H35" s="9">
        <v>27</v>
      </c>
    </row>
    <row r="36" spans="1:8" ht="30" x14ac:dyDescent="0.25">
      <c r="A36" s="7">
        <v>33</v>
      </c>
      <c r="B36" s="8" t="s">
        <v>186</v>
      </c>
      <c r="C36" s="9" t="s">
        <v>183</v>
      </c>
      <c r="D36" s="10">
        <v>99</v>
      </c>
      <c r="E36" s="11">
        <v>28</v>
      </c>
      <c r="F36" s="12">
        <v>99</v>
      </c>
      <c r="G36" s="39">
        <f>SUM(D36,E36,F36)-MAX(D36,E36,F36)</f>
        <v>127</v>
      </c>
      <c r="H36" s="9">
        <v>28</v>
      </c>
    </row>
    <row r="37" spans="1:8" ht="30" x14ac:dyDescent="0.25">
      <c r="A37" s="7">
        <v>34</v>
      </c>
      <c r="B37" s="8" t="s">
        <v>187</v>
      </c>
      <c r="C37" s="9" t="s">
        <v>181</v>
      </c>
      <c r="D37" s="10">
        <v>99</v>
      </c>
      <c r="E37" s="11">
        <v>29</v>
      </c>
      <c r="F37" s="12">
        <v>99</v>
      </c>
      <c r="G37" s="39">
        <f>SUM(D37,E37,F37)-MAX(D37,E37,F37)</f>
        <v>128</v>
      </c>
      <c r="H37" s="9">
        <v>29</v>
      </c>
    </row>
    <row r="38" spans="1:8" ht="30" x14ac:dyDescent="0.25">
      <c r="A38" s="7">
        <v>35</v>
      </c>
      <c r="B38" s="8" t="s">
        <v>188</v>
      </c>
      <c r="C38" s="9" t="s">
        <v>149</v>
      </c>
      <c r="D38" s="10">
        <v>99</v>
      </c>
      <c r="E38" s="11">
        <v>30</v>
      </c>
      <c r="F38" s="12">
        <v>99</v>
      </c>
      <c r="G38" s="39">
        <f>SUM(D38,E38,F38)-MAX(D38,E38,F38)</f>
        <v>129</v>
      </c>
      <c r="H38" s="9">
        <v>30</v>
      </c>
    </row>
    <row r="39" spans="1:8" ht="30" x14ac:dyDescent="0.25">
      <c r="A39" s="15">
        <v>36</v>
      </c>
      <c r="B39" s="16" t="s">
        <v>189</v>
      </c>
      <c r="C39" s="17" t="s">
        <v>181</v>
      </c>
      <c r="D39" s="18">
        <v>99</v>
      </c>
      <c r="E39" s="19">
        <v>31</v>
      </c>
      <c r="F39" s="20">
        <v>99</v>
      </c>
      <c r="G39" s="40">
        <f>SUM(D39,E39,F39)-MAX(D39,E39,F39)</f>
        <v>130</v>
      </c>
      <c r="H39" s="17">
        <v>31</v>
      </c>
    </row>
  </sheetData>
  <sortState ref="A4:H39">
    <sortCondition ref="G4:G39"/>
    <sortCondition ref="H4:H39"/>
  </sortState>
  <mergeCells count="1">
    <mergeCell ref="A1:H1"/>
  </mergeCells>
  <phoneticPr fontId="7" type="noConversion"/>
  <conditionalFormatting sqref="F15">
    <cfRule type="cellIs" dxfId="41" priority="6" operator="equal">
      <formula>99</formula>
    </cfRule>
  </conditionalFormatting>
  <conditionalFormatting sqref="G3">
    <cfRule type="cellIs" dxfId="40" priority="11" operator="equal">
      <formula>99</formula>
    </cfRule>
  </conditionalFormatting>
  <conditionalFormatting sqref="F8 F20:F23 F6 D4:E9 E10:F10 D10:D22 E11:E23 F14 F12 F18 F16 G4:G23">
    <cfRule type="cellIs" dxfId="39" priority="10" operator="equal">
      <formula>99</formula>
    </cfRule>
  </conditionalFormatting>
  <conditionalFormatting sqref="D23">
    <cfRule type="cellIs" dxfId="38" priority="9" operator="equal">
      <formula>99</formula>
    </cfRule>
  </conditionalFormatting>
  <conditionalFormatting sqref="D24:G39">
    <cfRule type="cellIs" dxfId="37" priority="8" operator="equal">
      <formula>99</formula>
    </cfRule>
  </conditionalFormatting>
  <conditionalFormatting sqref="F13">
    <cfRule type="cellIs" dxfId="36" priority="7" operator="equal">
      <formula>99</formula>
    </cfRule>
  </conditionalFormatting>
  <conditionalFormatting sqref="F17">
    <cfRule type="cellIs" dxfId="35" priority="5" operator="equal">
      <formula>99</formula>
    </cfRule>
  </conditionalFormatting>
  <conditionalFormatting sqref="F19">
    <cfRule type="cellIs" dxfId="34" priority="4" operator="equal">
      <formula>99</formula>
    </cfRule>
  </conditionalFormatting>
  <conditionalFormatting sqref="F9">
    <cfRule type="cellIs" dxfId="33" priority="3" operator="equal">
      <formula>99</formula>
    </cfRule>
  </conditionalFormatting>
  <conditionalFormatting sqref="H4:H23">
    <cfRule type="cellIs" dxfId="11" priority="2" operator="equal">
      <formula>99</formula>
    </cfRule>
  </conditionalFormatting>
  <conditionalFormatting sqref="H24:H39">
    <cfRule type="cellIs" dxfId="9" priority="1" operator="equal">
      <formula>99</formula>
    </cfRule>
  </conditionalFormatting>
  <printOptions horizontalCentered="1" verticalCentered="1"/>
  <pageMargins left="0.70866141732283472" right="0.70866141732283472" top="1.5354330708661419" bottom="0.74803149606299213" header="0.31496062992125984" footer="0.31496062992125984"/>
  <pageSetup paperSize="9" scale="59" orientation="portrait"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5"/>
  <sheetViews>
    <sheetView workbookViewId="0">
      <selection activeCell="J53" sqref="J53"/>
    </sheetView>
  </sheetViews>
  <sheetFormatPr defaultColWidth="8.85546875" defaultRowHeight="15" x14ac:dyDescent="0.25"/>
  <cols>
    <col min="2" max="2" width="23.140625" customWidth="1"/>
    <col min="3" max="3" width="7.42578125" customWidth="1"/>
    <col min="5" max="5" width="11.42578125" customWidth="1"/>
    <col min="6" max="6" width="11.28515625" customWidth="1"/>
    <col min="7" max="7" width="11.42578125" customWidth="1"/>
    <col min="8" max="8" width="13.7109375" customWidth="1"/>
  </cols>
  <sheetData>
    <row r="1" spans="1:8" x14ac:dyDescent="0.25">
      <c r="A1" s="41" t="s">
        <v>247</v>
      </c>
      <c r="B1" s="42"/>
      <c r="C1" s="42"/>
      <c r="D1" s="42"/>
      <c r="E1" s="42"/>
      <c r="F1" s="42"/>
      <c r="G1" s="42"/>
      <c r="H1" s="42"/>
    </row>
    <row r="3" spans="1:8" ht="45" x14ac:dyDescent="0.25">
      <c r="A3" s="3" t="s">
        <v>237</v>
      </c>
      <c r="B3" s="1" t="s">
        <v>238</v>
      </c>
      <c r="C3" s="2" t="s">
        <v>240</v>
      </c>
      <c r="D3" s="4" t="s">
        <v>239</v>
      </c>
      <c r="E3" s="5" t="s">
        <v>241</v>
      </c>
      <c r="F3" s="2" t="s">
        <v>242</v>
      </c>
      <c r="G3" s="6" t="s">
        <v>0</v>
      </c>
      <c r="H3" s="2" t="s">
        <v>241</v>
      </c>
    </row>
    <row r="4" spans="1:8" x14ac:dyDescent="0.25">
      <c r="A4" s="7">
        <v>1</v>
      </c>
      <c r="B4" s="8" t="s">
        <v>190</v>
      </c>
      <c r="C4" s="9">
        <v>1999</v>
      </c>
      <c r="D4" s="10">
        <v>0</v>
      </c>
      <c r="E4" s="11">
        <v>2</v>
      </c>
      <c r="F4" s="12">
        <v>0</v>
      </c>
      <c r="G4" s="13">
        <f>SUM(D4,E4,F4)-MAX(D4,E4,F4)</f>
        <v>0</v>
      </c>
      <c r="H4" s="9">
        <v>2</v>
      </c>
    </row>
    <row r="5" spans="1:8" x14ac:dyDescent="0.25">
      <c r="A5" s="7">
        <v>2</v>
      </c>
      <c r="B5" s="8" t="s">
        <v>191</v>
      </c>
      <c r="C5" s="9">
        <v>2001</v>
      </c>
      <c r="D5" s="10">
        <v>2</v>
      </c>
      <c r="E5" s="11">
        <v>0</v>
      </c>
      <c r="F5" s="12">
        <v>4</v>
      </c>
      <c r="G5" s="13">
        <f>SUM(D5,E5,F5)-MAX(D5,E5,F5)</f>
        <v>2</v>
      </c>
      <c r="H5" s="9">
        <v>0</v>
      </c>
    </row>
    <row r="6" spans="1:8" x14ac:dyDescent="0.25">
      <c r="A6" s="7">
        <v>3</v>
      </c>
      <c r="B6" s="8" t="s">
        <v>192</v>
      </c>
      <c r="C6" s="9">
        <v>2000</v>
      </c>
      <c r="D6" s="10">
        <v>5</v>
      </c>
      <c r="E6" s="11">
        <v>3</v>
      </c>
      <c r="F6" s="12">
        <v>2</v>
      </c>
      <c r="G6" s="13">
        <f>SUM(D6,E6,F6)-MAX(D6,E6,F6)</f>
        <v>5</v>
      </c>
      <c r="H6" s="9">
        <v>3</v>
      </c>
    </row>
    <row r="7" spans="1:8" x14ac:dyDescent="0.25">
      <c r="A7" s="7">
        <v>4</v>
      </c>
      <c r="B7" s="8" t="s">
        <v>193</v>
      </c>
      <c r="C7" s="9">
        <v>1999</v>
      </c>
      <c r="D7" s="10">
        <v>4</v>
      </c>
      <c r="E7" s="11">
        <v>4</v>
      </c>
      <c r="F7" s="12">
        <v>3</v>
      </c>
      <c r="G7" s="13">
        <f>SUM(D7,E7,F7)-MAX(D7,E7,F7)</f>
        <v>7</v>
      </c>
      <c r="H7" s="9">
        <v>4</v>
      </c>
    </row>
    <row r="8" spans="1:8" x14ac:dyDescent="0.25">
      <c r="A8" s="7">
        <v>5</v>
      </c>
      <c r="B8" s="8" t="s">
        <v>194</v>
      </c>
      <c r="C8" s="9">
        <v>2001</v>
      </c>
      <c r="D8" s="10">
        <v>3</v>
      </c>
      <c r="E8" s="11">
        <v>5</v>
      </c>
      <c r="F8" s="12">
        <v>5</v>
      </c>
      <c r="G8" s="13">
        <f>SUM(D8,E8,F8)-MAX(D8,E8,F8)</f>
        <v>8</v>
      </c>
      <c r="H8" s="9">
        <v>5</v>
      </c>
    </row>
    <row r="9" spans="1:8" x14ac:dyDescent="0.25">
      <c r="A9" s="7">
        <v>6</v>
      </c>
      <c r="B9" s="8" t="s">
        <v>195</v>
      </c>
      <c r="C9" s="9">
        <v>2001</v>
      </c>
      <c r="D9" s="10">
        <v>10</v>
      </c>
      <c r="E9" s="11">
        <v>6</v>
      </c>
      <c r="F9" s="12">
        <v>8</v>
      </c>
      <c r="G9" s="13">
        <f>SUM(D9,E9,F9)-MAX(D9,E9,F9)</f>
        <v>14</v>
      </c>
      <c r="H9" s="9">
        <v>6</v>
      </c>
    </row>
    <row r="10" spans="1:8" x14ac:dyDescent="0.25">
      <c r="A10" s="7">
        <v>7</v>
      </c>
      <c r="B10" s="8" t="s">
        <v>196</v>
      </c>
      <c r="C10" s="9">
        <v>1999</v>
      </c>
      <c r="D10" s="10">
        <v>6</v>
      </c>
      <c r="E10" s="11">
        <v>8</v>
      </c>
      <c r="F10" s="12">
        <v>10</v>
      </c>
      <c r="G10" s="13">
        <f>SUM(D10,E10,F10)-MAX(D10,E10,F10)</f>
        <v>14</v>
      </c>
      <c r="H10" s="9">
        <v>8</v>
      </c>
    </row>
    <row r="11" spans="1:8" x14ac:dyDescent="0.25">
      <c r="A11" s="7">
        <v>8</v>
      </c>
      <c r="B11" s="8" t="s">
        <v>197</v>
      </c>
      <c r="C11" s="9">
        <v>2002</v>
      </c>
      <c r="D11" s="10">
        <v>7</v>
      </c>
      <c r="E11" s="11">
        <v>9</v>
      </c>
      <c r="F11" s="12">
        <v>7</v>
      </c>
      <c r="G11" s="13">
        <f>SUM(D11,E11,F11)-MAX(D11,E11,F11)</f>
        <v>14</v>
      </c>
      <c r="H11" s="9">
        <v>9</v>
      </c>
    </row>
    <row r="12" spans="1:8" x14ac:dyDescent="0.25">
      <c r="A12" s="7">
        <v>9</v>
      </c>
      <c r="B12" s="8" t="s">
        <v>198</v>
      </c>
      <c r="C12" s="9">
        <v>2003</v>
      </c>
      <c r="D12" s="10">
        <v>99</v>
      </c>
      <c r="E12" s="11">
        <v>11</v>
      </c>
      <c r="F12" s="12">
        <v>6</v>
      </c>
      <c r="G12" s="13">
        <f>SUM(D12,E12,F12)-MAX(D12,E12,F12)</f>
        <v>17</v>
      </c>
      <c r="H12" s="9">
        <v>11</v>
      </c>
    </row>
    <row r="13" spans="1:8" x14ac:dyDescent="0.25">
      <c r="A13" s="7">
        <v>10</v>
      </c>
      <c r="B13" s="8" t="s">
        <v>199</v>
      </c>
      <c r="C13" s="9">
        <v>2001</v>
      </c>
      <c r="D13" s="10">
        <v>9</v>
      </c>
      <c r="E13" s="11">
        <v>10</v>
      </c>
      <c r="F13" s="12">
        <v>9</v>
      </c>
      <c r="G13" s="13">
        <f>SUM(D13,E13,F13)-MAX(D13,E13,F13)</f>
        <v>18</v>
      </c>
      <c r="H13" s="9">
        <v>10</v>
      </c>
    </row>
    <row r="14" spans="1:8" x14ac:dyDescent="0.25">
      <c r="A14" s="7">
        <v>11</v>
      </c>
      <c r="B14" s="8" t="s">
        <v>200</v>
      </c>
      <c r="C14" s="9">
        <v>1999</v>
      </c>
      <c r="D14" s="10">
        <v>8</v>
      </c>
      <c r="E14" s="11">
        <v>17</v>
      </c>
      <c r="F14" s="12">
        <v>11</v>
      </c>
      <c r="G14" s="13">
        <f>SUM(D14,E14,F14)-MAX(D14,E14,F14)</f>
        <v>19</v>
      </c>
      <c r="H14" s="9">
        <v>17</v>
      </c>
    </row>
    <row r="15" spans="1:8" x14ac:dyDescent="0.25">
      <c r="A15" s="7">
        <v>12</v>
      </c>
      <c r="B15" s="8" t="s">
        <v>201</v>
      </c>
      <c r="C15" s="9">
        <v>2001</v>
      </c>
      <c r="D15" s="10">
        <v>99</v>
      </c>
      <c r="E15" s="11">
        <v>12</v>
      </c>
      <c r="F15" s="12">
        <v>13</v>
      </c>
      <c r="G15" s="13">
        <f>SUM(D15,E15,F15)-MAX(D15,E15,F15)</f>
        <v>25</v>
      </c>
      <c r="H15" s="9">
        <v>12</v>
      </c>
    </row>
    <row r="16" spans="1:8" x14ac:dyDescent="0.25">
      <c r="A16" s="7">
        <v>13</v>
      </c>
      <c r="B16" s="8" t="s">
        <v>202</v>
      </c>
      <c r="C16" s="9">
        <v>2000</v>
      </c>
      <c r="D16" s="10">
        <v>11</v>
      </c>
      <c r="E16" s="11">
        <v>16</v>
      </c>
      <c r="F16" s="12">
        <v>14</v>
      </c>
      <c r="G16" s="13">
        <f>SUM(D16,E16,F16)-MAX(D16,E16,F16)</f>
        <v>25</v>
      </c>
      <c r="H16" s="9">
        <v>16</v>
      </c>
    </row>
    <row r="17" spans="1:8" x14ac:dyDescent="0.25">
      <c r="A17" s="7">
        <v>14</v>
      </c>
      <c r="B17" s="8" t="s">
        <v>203</v>
      </c>
      <c r="C17" s="9">
        <v>2002</v>
      </c>
      <c r="D17" s="10">
        <v>14</v>
      </c>
      <c r="E17" s="11">
        <v>19</v>
      </c>
      <c r="F17" s="12">
        <v>15</v>
      </c>
      <c r="G17" s="13">
        <f>SUM(D17,E17,F17)-MAX(D17,E17,F17)</f>
        <v>29</v>
      </c>
      <c r="H17" s="9">
        <v>19</v>
      </c>
    </row>
    <row r="18" spans="1:8" x14ac:dyDescent="0.25">
      <c r="A18" s="7">
        <v>15</v>
      </c>
      <c r="B18" s="8" t="s">
        <v>204</v>
      </c>
      <c r="C18" s="9">
        <v>2002</v>
      </c>
      <c r="D18" s="10">
        <v>13</v>
      </c>
      <c r="E18" s="11">
        <v>20</v>
      </c>
      <c r="F18" s="12">
        <v>16</v>
      </c>
      <c r="G18" s="13">
        <f>SUM(D18,E18,F18)-MAX(D18,E18,F18)</f>
        <v>29</v>
      </c>
      <c r="H18" s="9">
        <v>20</v>
      </c>
    </row>
    <row r="19" spans="1:8" x14ac:dyDescent="0.25">
      <c r="A19" s="7">
        <v>16</v>
      </c>
      <c r="B19" s="8" t="s">
        <v>205</v>
      </c>
      <c r="C19" s="9">
        <v>2001</v>
      </c>
      <c r="D19" s="10">
        <v>12</v>
      </c>
      <c r="E19" s="11">
        <v>21</v>
      </c>
      <c r="F19" s="12">
        <v>99</v>
      </c>
      <c r="G19" s="13">
        <f>SUM(D19,E19,F19)-MAX(D19,E19,F19)</f>
        <v>33</v>
      </c>
      <c r="H19" s="9">
        <v>21</v>
      </c>
    </row>
    <row r="20" spans="1:8" x14ac:dyDescent="0.25">
      <c r="A20" s="7">
        <v>17</v>
      </c>
      <c r="B20" s="8" t="s">
        <v>206</v>
      </c>
      <c r="C20" s="9">
        <v>2002</v>
      </c>
      <c r="D20" s="10">
        <v>99</v>
      </c>
      <c r="E20" s="11">
        <v>18</v>
      </c>
      <c r="F20" s="12">
        <v>17</v>
      </c>
      <c r="G20" s="13">
        <f>SUM(D20,E20,F20)-MAX(D20,E20,F20)</f>
        <v>35</v>
      </c>
      <c r="H20" s="9">
        <v>18</v>
      </c>
    </row>
    <row r="21" spans="1:8" x14ac:dyDescent="0.25">
      <c r="A21" s="7">
        <v>18</v>
      </c>
      <c r="B21" s="8" t="s">
        <v>207</v>
      </c>
      <c r="C21" s="9">
        <v>2002</v>
      </c>
      <c r="D21" s="10">
        <v>15</v>
      </c>
      <c r="E21" s="11">
        <v>25</v>
      </c>
      <c r="F21" s="12">
        <v>99</v>
      </c>
      <c r="G21" s="13">
        <f>SUM(D21,E21,F21)-MAX(D21,E21,F21)</f>
        <v>40</v>
      </c>
      <c r="H21" s="9">
        <v>25</v>
      </c>
    </row>
    <row r="22" spans="1:8" x14ac:dyDescent="0.25">
      <c r="A22" s="7">
        <v>19</v>
      </c>
      <c r="B22" s="8" t="s">
        <v>208</v>
      </c>
      <c r="C22" s="9">
        <v>2002</v>
      </c>
      <c r="D22" s="10">
        <v>99</v>
      </c>
      <c r="E22" s="11">
        <v>23</v>
      </c>
      <c r="F22" s="12">
        <v>19</v>
      </c>
      <c r="G22" s="13">
        <f>SUM(D22,E22,F22)-MAX(D22,E22,F22)</f>
        <v>42</v>
      </c>
      <c r="H22" s="9">
        <v>23</v>
      </c>
    </row>
    <row r="23" spans="1:8" x14ac:dyDescent="0.25">
      <c r="A23" s="7">
        <v>20</v>
      </c>
      <c r="B23" s="8" t="s">
        <v>209</v>
      </c>
      <c r="C23" s="9">
        <v>2001</v>
      </c>
      <c r="D23" s="10">
        <v>16</v>
      </c>
      <c r="E23" s="11">
        <v>28</v>
      </c>
      <c r="F23" s="12">
        <v>99</v>
      </c>
      <c r="G23" s="13">
        <f>SUM(D23,E23,F23)-MAX(D23,E23,F23)</f>
        <v>44</v>
      </c>
      <c r="H23" s="9">
        <v>28</v>
      </c>
    </row>
    <row r="24" spans="1:8" x14ac:dyDescent="0.25">
      <c r="A24" s="7">
        <v>21</v>
      </c>
      <c r="B24" s="8" t="s">
        <v>210</v>
      </c>
      <c r="C24" s="9">
        <v>2002</v>
      </c>
      <c r="D24" s="10">
        <v>99</v>
      </c>
      <c r="E24" s="11">
        <v>30</v>
      </c>
      <c r="F24" s="12">
        <v>18</v>
      </c>
      <c r="G24" s="13">
        <f>SUM(D24,E24,F24)-MAX(D24,E24,F24)</f>
        <v>48</v>
      </c>
      <c r="H24" s="9">
        <v>30</v>
      </c>
    </row>
    <row r="25" spans="1:8" x14ac:dyDescent="0.25">
      <c r="A25" s="7">
        <v>22</v>
      </c>
      <c r="B25" s="8" t="s">
        <v>211</v>
      </c>
      <c r="C25" s="9">
        <v>2003</v>
      </c>
      <c r="D25" s="10">
        <v>99</v>
      </c>
      <c r="E25" s="11">
        <v>7</v>
      </c>
      <c r="F25" s="12">
        <v>99</v>
      </c>
      <c r="G25" s="39">
        <f>SUM(D25,E25,F25)-MAX(D25,E25,F25)</f>
        <v>106</v>
      </c>
      <c r="H25" s="9">
        <v>7</v>
      </c>
    </row>
    <row r="26" spans="1:8" x14ac:dyDescent="0.25">
      <c r="A26" s="7">
        <v>23</v>
      </c>
      <c r="B26" s="8" t="s">
        <v>212</v>
      </c>
      <c r="C26" s="9">
        <v>1999</v>
      </c>
      <c r="D26" s="10">
        <v>99</v>
      </c>
      <c r="E26" s="11">
        <v>99</v>
      </c>
      <c r="F26" s="12">
        <v>12</v>
      </c>
      <c r="G26" s="39">
        <f>SUM(D26,E26,F26)-MAX(D26,E26,F26)</f>
        <v>111</v>
      </c>
      <c r="H26" s="9">
        <v>99</v>
      </c>
    </row>
    <row r="27" spans="1:8" x14ac:dyDescent="0.25">
      <c r="A27" s="7">
        <v>24</v>
      </c>
      <c r="B27" s="8" t="s">
        <v>213</v>
      </c>
      <c r="C27" s="9">
        <v>2004</v>
      </c>
      <c r="D27" s="10">
        <v>99</v>
      </c>
      <c r="E27" s="11">
        <v>13</v>
      </c>
      <c r="F27" s="12">
        <v>99</v>
      </c>
      <c r="G27" s="39">
        <f>SUM(D27,E27,F27)-MAX(D27,E27,F27)</f>
        <v>112</v>
      </c>
      <c r="H27" s="9">
        <v>13</v>
      </c>
    </row>
    <row r="28" spans="1:8" x14ac:dyDescent="0.25">
      <c r="A28" s="7">
        <v>25</v>
      </c>
      <c r="B28" s="8" t="s">
        <v>214</v>
      </c>
      <c r="C28" s="9">
        <v>2003</v>
      </c>
      <c r="D28" s="10">
        <v>99</v>
      </c>
      <c r="E28" s="11">
        <v>14</v>
      </c>
      <c r="F28" s="12">
        <v>99</v>
      </c>
      <c r="G28" s="39">
        <f>SUM(D28,E28,F28)-MAX(D28,E28,F28)</f>
        <v>113</v>
      </c>
      <c r="H28" s="9">
        <v>14</v>
      </c>
    </row>
    <row r="29" spans="1:8" x14ac:dyDescent="0.25">
      <c r="A29" s="7">
        <v>26</v>
      </c>
      <c r="B29" s="8" t="s">
        <v>215</v>
      </c>
      <c r="C29" s="9">
        <v>2003</v>
      </c>
      <c r="D29" s="10">
        <v>99</v>
      </c>
      <c r="E29" s="11">
        <v>15</v>
      </c>
      <c r="F29" s="12">
        <v>99</v>
      </c>
      <c r="G29" s="39">
        <f>SUM(D29,E29,F29)-MAX(D29,E29,F29)</f>
        <v>114</v>
      </c>
      <c r="H29" s="9">
        <v>15</v>
      </c>
    </row>
    <row r="30" spans="1:8" x14ac:dyDescent="0.25">
      <c r="A30" s="7">
        <v>27</v>
      </c>
      <c r="B30" s="8" t="s">
        <v>216</v>
      </c>
      <c r="C30" s="9">
        <v>2000</v>
      </c>
      <c r="D30" s="10">
        <v>99</v>
      </c>
      <c r="E30" s="11">
        <v>22</v>
      </c>
      <c r="F30" s="12">
        <v>99</v>
      </c>
      <c r="G30" s="39">
        <f>SUM(D30,E30,F30)-MAX(D30,E30,F30)</f>
        <v>121</v>
      </c>
      <c r="H30" s="9">
        <v>22</v>
      </c>
    </row>
    <row r="31" spans="1:8" x14ac:dyDescent="0.25">
      <c r="A31" s="7">
        <v>28</v>
      </c>
      <c r="B31" s="8" t="s">
        <v>217</v>
      </c>
      <c r="C31" s="9">
        <v>2004</v>
      </c>
      <c r="D31" s="10">
        <v>99</v>
      </c>
      <c r="E31" s="11">
        <v>24</v>
      </c>
      <c r="F31" s="12">
        <v>99</v>
      </c>
      <c r="G31" s="39">
        <f>SUM(D31,E31,F31)-MAX(D31,E31,F31)</f>
        <v>123</v>
      </c>
      <c r="H31" s="9">
        <v>24</v>
      </c>
    </row>
    <row r="32" spans="1:8" x14ac:dyDescent="0.25">
      <c r="A32" s="7">
        <v>29</v>
      </c>
      <c r="B32" s="8" t="s">
        <v>218</v>
      </c>
      <c r="C32" s="9">
        <v>2004</v>
      </c>
      <c r="D32" s="10">
        <v>99</v>
      </c>
      <c r="E32" s="11">
        <v>26</v>
      </c>
      <c r="F32" s="12">
        <v>99</v>
      </c>
      <c r="G32" s="39">
        <f>SUM(D32,E32,F32)-MAX(D32,E32,F32)</f>
        <v>125</v>
      </c>
      <c r="H32" s="9">
        <v>26</v>
      </c>
    </row>
    <row r="33" spans="1:8" x14ac:dyDescent="0.25">
      <c r="A33" s="7">
        <v>30</v>
      </c>
      <c r="B33" s="8" t="s">
        <v>219</v>
      </c>
      <c r="C33" s="9">
        <v>2002</v>
      </c>
      <c r="D33" s="10">
        <v>99</v>
      </c>
      <c r="E33" s="11">
        <v>27</v>
      </c>
      <c r="F33" s="12">
        <v>99</v>
      </c>
      <c r="G33" s="39">
        <f>SUM(D33,E33,F33)-MAX(D33,E33,F33)</f>
        <v>126</v>
      </c>
      <c r="H33" s="9">
        <v>27</v>
      </c>
    </row>
    <row r="34" spans="1:8" x14ac:dyDescent="0.25">
      <c r="A34" s="7">
        <v>31</v>
      </c>
      <c r="B34" s="8" t="s">
        <v>220</v>
      </c>
      <c r="C34" s="9">
        <v>2003</v>
      </c>
      <c r="D34" s="10">
        <v>99</v>
      </c>
      <c r="E34" s="11">
        <v>29</v>
      </c>
      <c r="F34" s="12">
        <v>99</v>
      </c>
      <c r="G34" s="39">
        <f>SUM(D34,E34,F34)-MAX(D34,E34,F34)</f>
        <v>128</v>
      </c>
      <c r="H34" s="9">
        <v>29</v>
      </c>
    </row>
    <row r="35" spans="1:8" x14ac:dyDescent="0.25">
      <c r="A35" s="7">
        <v>32</v>
      </c>
      <c r="B35" s="8" t="s">
        <v>221</v>
      </c>
      <c r="C35" s="9">
        <v>2002</v>
      </c>
      <c r="D35" s="10">
        <v>99</v>
      </c>
      <c r="E35" s="11">
        <v>31</v>
      </c>
      <c r="F35" s="12">
        <v>99</v>
      </c>
      <c r="G35" s="39">
        <f>SUM(D35,E35,F35)-MAX(D35,E35,F35)</f>
        <v>130</v>
      </c>
      <c r="H35" s="9">
        <v>31</v>
      </c>
    </row>
    <row r="36" spans="1:8" x14ac:dyDescent="0.25">
      <c r="A36" s="7">
        <v>33</v>
      </c>
      <c r="B36" s="8" t="s">
        <v>222</v>
      </c>
      <c r="C36" s="9">
        <v>2001</v>
      </c>
      <c r="D36" s="10">
        <v>99</v>
      </c>
      <c r="E36" s="11">
        <v>32</v>
      </c>
      <c r="F36" s="12">
        <v>99</v>
      </c>
      <c r="G36" s="39">
        <f>SUM(D36,E36,F36)-MAX(D36,E36,F36)</f>
        <v>131</v>
      </c>
      <c r="H36" s="9">
        <v>32</v>
      </c>
    </row>
    <row r="37" spans="1:8" ht="30" x14ac:dyDescent="0.25">
      <c r="A37" s="7">
        <v>34</v>
      </c>
      <c r="B37" s="8" t="s">
        <v>223</v>
      </c>
      <c r="C37" s="9">
        <v>2004</v>
      </c>
      <c r="D37" s="10">
        <v>99</v>
      </c>
      <c r="E37" s="11">
        <v>33</v>
      </c>
      <c r="F37" s="12">
        <v>99</v>
      </c>
      <c r="G37" s="39">
        <f>SUM(D37,E37,F37)-MAX(D37,E37,F37)</f>
        <v>132</v>
      </c>
      <c r="H37" s="9">
        <v>33</v>
      </c>
    </row>
    <row r="38" spans="1:8" x14ac:dyDescent="0.25">
      <c r="A38" s="7">
        <v>35</v>
      </c>
      <c r="B38" s="8" t="s">
        <v>224</v>
      </c>
      <c r="C38" s="9">
        <v>1999</v>
      </c>
      <c r="D38" s="10">
        <v>99</v>
      </c>
      <c r="E38" s="11">
        <v>34</v>
      </c>
      <c r="F38" s="12">
        <v>99</v>
      </c>
      <c r="G38" s="39">
        <f>SUM(D38,E38,F38)-MAX(D38,E38,F38)</f>
        <v>133</v>
      </c>
      <c r="H38" s="9">
        <v>34</v>
      </c>
    </row>
    <row r="39" spans="1:8" x14ac:dyDescent="0.25">
      <c r="A39" s="7">
        <v>36</v>
      </c>
      <c r="B39" s="8" t="s">
        <v>225</v>
      </c>
      <c r="C39" s="9">
        <v>2004</v>
      </c>
      <c r="D39" s="10">
        <v>99</v>
      </c>
      <c r="E39" s="11">
        <v>35</v>
      </c>
      <c r="F39" s="12">
        <v>99</v>
      </c>
      <c r="G39" s="39">
        <f>SUM(D39,E39,F39)-MAX(D39,E39,F39)</f>
        <v>134</v>
      </c>
      <c r="H39" s="9">
        <v>35</v>
      </c>
    </row>
    <row r="40" spans="1:8" x14ac:dyDescent="0.25">
      <c r="A40" s="7">
        <v>37</v>
      </c>
      <c r="B40" s="8" t="s">
        <v>226</v>
      </c>
      <c r="C40" s="9">
        <v>2001</v>
      </c>
      <c r="D40" s="10">
        <v>99</v>
      </c>
      <c r="E40" s="11">
        <v>36</v>
      </c>
      <c r="F40" s="12">
        <v>99</v>
      </c>
      <c r="G40" s="39">
        <f>SUM(D40,E40,F40)-MAX(D40,E40,F40)</f>
        <v>135</v>
      </c>
      <c r="H40" s="9">
        <v>36</v>
      </c>
    </row>
    <row r="41" spans="1:8" x14ac:dyDescent="0.25">
      <c r="A41" s="7">
        <v>38</v>
      </c>
      <c r="B41" s="8" t="s">
        <v>227</v>
      </c>
      <c r="C41" s="9">
        <v>2004</v>
      </c>
      <c r="D41" s="10">
        <v>99</v>
      </c>
      <c r="E41" s="11">
        <v>37</v>
      </c>
      <c r="F41" s="12">
        <v>99</v>
      </c>
      <c r="G41" s="39">
        <f>SUM(D41,E41,F41)-MAX(D41,E41,F41)</f>
        <v>136</v>
      </c>
      <c r="H41" s="9">
        <v>37</v>
      </c>
    </row>
    <row r="42" spans="1:8" x14ac:dyDescent="0.25">
      <c r="A42" s="7">
        <v>39</v>
      </c>
      <c r="B42" s="8" t="s">
        <v>228</v>
      </c>
      <c r="C42" s="9">
        <v>2003</v>
      </c>
      <c r="D42" s="10">
        <v>99</v>
      </c>
      <c r="E42" s="11">
        <v>38</v>
      </c>
      <c r="F42" s="12">
        <v>99</v>
      </c>
      <c r="G42" s="39">
        <f>SUM(D42,E42,F42)-MAX(D42,E42,F42)</f>
        <v>137</v>
      </c>
      <c r="H42" s="9">
        <v>38</v>
      </c>
    </row>
    <row r="43" spans="1:8" x14ac:dyDescent="0.25">
      <c r="A43" s="7">
        <v>40</v>
      </c>
      <c r="B43" s="8" t="s">
        <v>229</v>
      </c>
      <c r="C43" s="9">
        <v>2003</v>
      </c>
      <c r="D43" s="10">
        <v>99</v>
      </c>
      <c r="E43" s="11">
        <v>39</v>
      </c>
      <c r="F43" s="12">
        <v>99</v>
      </c>
      <c r="G43" s="39">
        <f>SUM(D43,E43,F43)-MAX(D43,E43,F43)</f>
        <v>138</v>
      </c>
      <c r="H43" s="9">
        <v>39</v>
      </c>
    </row>
    <row r="44" spans="1:8" x14ac:dyDescent="0.25">
      <c r="A44" s="7">
        <v>41</v>
      </c>
      <c r="B44" s="8" t="s">
        <v>230</v>
      </c>
      <c r="C44" s="9">
        <v>2003</v>
      </c>
      <c r="D44" s="10">
        <v>99</v>
      </c>
      <c r="E44" s="11">
        <v>40</v>
      </c>
      <c r="F44" s="12">
        <v>99</v>
      </c>
      <c r="G44" s="39">
        <f>SUM(D44,E44,F44)-MAX(D44,E44,F44)</f>
        <v>139</v>
      </c>
      <c r="H44" s="9">
        <v>40</v>
      </c>
    </row>
    <row r="45" spans="1:8" x14ac:dyDescent="0.25">
      <c r="A45" s="15">
        <v>42</v>
      </c>
      <c r="B45" s="16" t="s">
        <v>231</v>
      </c>
      <c r="C45" s="17">
        <v>2001</v>
      </c>
      <c r="D45" s="18">
        <v>99</v>
      </c>
      <c r="E45" s="19">
        <v>41</v>
      </c>
      <c r="F45" s="20">
        <v>99</v>
      </c>
      <c r="G45" s="40">
        <f>SUM(D45,E45,F45)-MAX(D45,E45,F45)</f>
        <v>140</v>
      </c>
      <c r="H45" s="17">
        <v>41</v>
      </c>
    </row>
  </sheetData>
  <sortState ref="A4:H45">
    <sortCondition ref="G4:G45"/>
    <sortCondition ref="H4:H45"/>
  </sortState>
  <mergeCells count="1">
    <mergeCell ref="A1:H1"/>
  </mergeCells>
  <phoneticPr fontId="7" type="noConversion"/>
  <conditionalFormatting sqref="G3">
    <cfRule type="cellIs" dxfId="32" priority="9" operator="equal">
      <formula>99</formula>
    </cfRule>
  </conditionalFormatting>
  <conditionalFormatting sqref="F8 F20:F23 F6 D4:E9 E10:F10 D10:D22 E11:E23 F14 F12 F18 F16">
    <cfRule type="cellIs" dxfId="31" priority="8" operator="equal">
      <formula>99</formula>
    </cfRule>
  </conditionalFormatting>
  <conditionalFormatting sqref="D23">
    <cfRule type="cellIs" dxfId="30" priority="7" operator="equal">
      <formula>99</formula>
    </cfRule>
  </conditionalFormatting>
  <conditionalFormatting sqref="G4:G23">
    <cfRule type="cellIs" dxfId="29" priority="6" operator="equal">
      <formula>99</formula>
    </cfRule>
  </conditionalFormatting>
  <conditionalFormatting sqref="D24:F45">
    <cfRule type="cellIs" dxfId="28" priority="5" operator="equal">
      <formula>99</formula>
    </cfRule>
  </conditionalFormatting>
  <conditionalFormatting sqref="G24:G45">
    <cfRule type="cellIs" dxfId="27" priority="4" operator="equal">
      <formula>99</formula>
    </cfRule>
  </conditionalFormatting>
  <conditionalFormatting sqref="F19">
    <cfRule type="cellIs" dxfId="26" priority="3" operator="equal">
      <formula>99</formula>
    </cfRule>
  </conditionalFormatting>
  <conditionalFormatting sqref="H4:H23">
    <cfRule type="cellIs" dxfId="15" priority="2" operator="equal">
      <formula>99</formula>
    </cfRule>
  </conditionalFormatting>
  <conditionalFormatting sqref="H24:H45">
    <cfRule type="cellIs" dxfId="13" priority="1" operator="equal">
      <formula>99</formula>
    </cfRule>
  </conditionalFormatting>
  <printOptions horizontalCentered="1" verticalCentered="1"/>
  <pageMargins left="0.70866141732283472" right="0.70866141732283472" top="0.19685039370078741" bottom="0.74803149606299213" header="0.19685039370078741" footer="0.31496062992125984"/>
  <pageSetup scale="93" orientation="portrait" horizontalDpi="4294967292" verticalDpi="4294967292"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0"/>
  <sheetViews>
    <sheetView workbookViewId="0">
      <selection activeCell="B35" sqref="B35"/>
    </sheetView>
  </sheetViews>
  <sheetFormatPr defaultColWidth="8.85546875" defaultRowHeight="15" x14ac:dyDescent="0.25"/>
  <cols>
    <col min="2" max="2" width="23.85546875" customWidth="1"/>
    <col min="4" max="8" width="11" customWidth="1"/>
  </cols>
  <sheetData>
    <row r="1" spans="1:8" x14ac:dyDescent="0.25">
      <c r="A1" s="41" t="s">
        <v>248</v>
      </c>
      <c r="B1" s="42"/>
      <c r="C1" s="42"/>
      <c r="D1" s="42"/>
      <c r="E1" s="42"/>
      <c r="F1" s="42"/>
      <c r="G1" s="42"/>
      <c r="H1" s="42"/>
    </row>
    <row r="3" spans="1:8" ht="45" x14ac:dyDescent="0.25">
      <c r="A3" s="3" t="s">
        <v>237</v>
      </c>
      <c r="B3" s="1" t="s">
        <v>238</v>
      </c>
      <c r="C3" s="2" t="s">
        <v>240</v>
      </c>
      <c r="D3" s="4" t="s">
        <v>239</v>
      </c>
      <c r="E3" s="5" t="s">
        <v>241</v>
      </c>
      <c r="F3" s="2" t="s">
        <v>242</v>
      </c>
      <c r="G3" s="6" t="s">
        <v>0</v>
      </c>
      <c r="H3" s="2" t="s">
        <v>241</v>
      </c>
    </row>
    <row r="4" spans="1:8" x14ac:dyDescent="0.25">
      <c r="A4" s="7">
        <v>1</v>
      </c>
      <c r="B4" s="8" t="s">
        <v>192</v>
      </c>
      <c r="C4" s="9">
        <v>2000</v>
      </c>
      <c r="D4" s="10">
        <v>0</v>
      </c>
      <c r="E4" s="11">
        <v>4</v>
      </c>
      <c r="F4" s="12">
        <v>0</v>
      </c>
      <c r="G4" s="13">
        <f>SUM(D4,E4,F4)-MAX(D4,E4,F4)</f>
        <v>0</v>
      </c>
      <c r="H4" s="9">
        <v>4</v>
      </c>
    </row>
    <row r="5" spans="1:8" x14ac:dyDescent="0.25">
      <c r="A5" s="7">
        <v>2</v>
      </c>
      <c r="B5" s="8" t="s">
        <v>191</v>
      </c>
      <c r="C5" s="9">
        <v>2001</v>
      </c>
      <c r="D5" s="10">
        <v>2</v>
      </c>
      <c r="E5" s="11">
        <v>0</v>
      </c>
      <c r="F5" s="12">
        <v>2</v>
      </c>
      <c r="G5" s="13">
        <f>SUM(D5,E5,F5)-MAX(D5,E5,F5)</f>
        <v>2</v>
      </c>
      <c r="H5" s="9">
        <v>0</v>
      </c>
    </row>
    <row r="6" spans="1:8" x14ac:dyDescent="0.25">
      <c r="A6" s="7">
        <v>3</v>
      </c>
      <c r="B6" s="8" t="s">
        <v>190</v>
      </c>
      <c r="C6" s="9">
        <v>1999</v>
      </c>
      <c r="D6" s="10">
        <v>4</v>
      </c>
      <c r="E6" s="11">
        <v>2</v>
      </c>
      <c r="F6" s="12">
        <v>3</v>
      </c>
      <c r="G6" s="13">
        <f>SUM(D6,E6,F6)-MAX(D6,E6,F6)</f>
        <v>5</v>
      </c>
      <c r="H6" s="9">
        <v>2</v>
      </c>
    </row>
    <row r="7" spans="1:8" x14ac:dyDescent="0.25">
      <c r="A7" s="7">
        <v>4</v>
      </c>
      <c r="B7" s="8" t="s">
        <v>196</v>
      </c>
      <c r="C7" s="9">
        <v>1999</v>
      </c>
      <c r="D7" s="10">
        <v>3</v>
      </c>
      <c r="E7" s="11">
        <v>3</v>
      </c>
      <c r="F7" s="12">
        <v>4</v>
      </c>
      <c r="G7" s="13">
        <f>SUM(D7,E7,F7)-MAX(D7,E7,F7)</f>
        <v>6</v>
      </c>
      <c r="H7" s="9">
        <v>3</v>
      </c>
    </row>
    <row r="8" spans="1:8" x14ac:dyDescent="0.25">
      <c r="A8" s="7">
        <v>5</v>
      </c>
      <c r="B8" s="8" t="s">
        <v>202</v>
      </c>
      <c r="C8" s="9">
        <v>2000</v>
      </c>
      <c r="D8" s="10">
        <v>6</v>
      </c>
      <c r="E8" s="11">
        <v>5</v>
      </c>
      <c r="F8" s="12">
        <v>5</v>
      </c>
      <c r="G8" s="13">
        <f>SUM(D8,E8,F8)-MAX(D8,E8,F8)</f>
        <v>10</v>
      </c>
      <c r="H8" s="9">
        <v>5</v>
      </c>
    </row>
    <row r="9" spans="1:8" x14ac:dyDescent="0.25">
      <c r="A9" s="7">
        <v>6</v>
      </c>
      <c r="B9" s="8" t="s">
        <v>200</v>
      </c>
      <c r="C9" s="9">
        <v>1999</v>
      </c>
      <c r="D9" s="10">
        <v>5</v>
      </c>
      <c r="E9" s="11">
        <v>14</v>
      </c>
      <c r="F9" s="12">
        <v>6</v>
      </c>
      <c r="G9" s="13">
        <f>SUM(D9,E9,F9)-MAX(D9,E9,F9)</f>
        <v>11</v>
      </c>
      <c r="H9" s="9">
        <v>14</v>
      </c>
    </row>
    <row r="10" spans="1:8" x14ac:dyDescent="0.25">
      <c r="A10" s="7">
        <v>7</v>
      </c>
      <c r="B10" s="8" t="s">
        <v>199</v>
      </c>
      <c r="C10" s="9">
        <v>2001</v>
      </c>
      <c r="D10" s="10">
        <v>7</v>
      </c>
      <c r="E10" s="11">
        <v>9</v>
      </c>
      <c r="F10" s="12">
        <v>13</v>
      </c>
      <c r="G10" s="13">
        <f>SUM(D10,E10,F10)-MAX(D10,E10,F10)</f>
        <v>16</v>
      </c>
      <c r="H10" s="9">
        <v>9</v>
      </c>
    </row>
    <row r="11" spans="1:8" x14ac:dyDescent="0.25">
      <c r="A11" s="7">
        <v>8</v>
      </c>
      <c r="B11" s="8" t="s">
        <v>195</v>
      </c>
      <c r="C11" s="9">
        <v>2001</v>
      </c>
      <c r="D11" s="10">
        <v>99</v>
      </c>
      <c r="E11" s="11">
        <v>10</v>
      </c>
      <c r="F11" s="12">
        <v>7</v>
      </c>
      <c r="G11" s="13">
        <f>SUM(D11,E11,F11)-MAX(D11,E11,F11)</f>
        <v>17</v>
      </c>
      <c r="H11" s="9">
        <v>10</v>
      </c>
    </row>
    <row r="12" spans="1:8" x14ac:dyDescent="0.25">
      <c r="A12" s="7">
        <v>9</v>
      </c>
      <c r="B12" s="8" t="s">
        <v>198</v>
      </c>
      <c r="C12" s="9">
        <v>2003</v>
      </c>
      <c r="D12" s="10">
        <v>99</v>
      </c>
      <c r="E12" s="11">
        <v>6</v>
      </c>
      <c r="F12" s="12">
        <v>12</v>
      </c>
      <c r="G12" s="13">
        <f>SUM(D12,E12,F12)-MAX(D12,E12,F12)</f>
        <v>18</v>
      </c>
      <c r="H12" s="9">
        <v>6</v>
      </c>
    </row>
    <row r="13" spans="1:8" x14ac:dyDescent="0.25">
      <c r="A13" s="7">
        <v>10</v>
      </c>
      <c r="B13" s="8" t="s">
        <v>197</v>
      </c>
      <c r="C13" s="9">
        <v>2002</v>
      </c>
      <c r="D13" s="10">
        <v>8</v>
      </c>
      <c r="E13" s="11">
        <v>17</v>
      </c>
      <c r="F13" s="12">
        <v>10</v>
      </c>
      <c r="G13" s="13">
        <f>SUM(D13,E13,F13)-MAX(D13,E13,F13)</f>
        <v>18</v>
      </c>
      <c r="H13" s="9">
        <v>17</v>
      </c>
    </row>
    <row r="14" spans="1:8" x14ac:dyDescent="0.25">
      <c r="A14" s="7">
        <v>11</v>
      </c>
      <c r="B14" s="8" t="s">
        <v>194</v>
      </c>
      <c r="C14" s="9">
        <v>2001</v>
      </c>
      <c r="D14" s="10">
        <v>99</v>
      </c>
      <c r="E14" s="11">
        <v>8</v>
      </c>
      <c r="F14" s="12">
        <v>11</v>
      </c>
      <c r="G14" s="13">
        <f>SUM(D14,E14,F14)-MAX(D14,E14,F14)</f>
        <v>19</v>
      </c>
      <c r="H14" s="9">
        <v>8</v>
      </c>
    </row>
    <row r="15" spans="1:8" x14ac:dyDescent="0.25">
      <c r="A15" s="7">
        <v>12</v>
      </c>
      <c r="B15" s="8" t="s">
        <v>232</v>
      </c>
      <c r="C15" s="9">
        <v>2002</v>
      </c>
      <c r="D15" s="10">
        <v>99</v>
      </c>
      <c r="E15" s="11">
        <v>11</v>
      </c>
      <c r="F15" s="12">
        <v>8</v>
      </c>
      <c r="G15" s="13">
        <f>SUM(D15,E15,F15)-MAX(D15,E15,F15)</f>
        <v>19</v>
      </c>
      <c r="H15" s="9">
        <v>11</v>
      </c>
    </row>
    <row r="16" spans="1:8" x14ac:dyDescent="0.25">
      <c r="A16" s="7">
        <v>13</v>
      </c>
      <c r="B16" s="8" t="s">
        <v>201</v>
      </c>
      <c r="C16" s="9">
        <v>2001</v>
      </c>
      <c r="D16" s="10">
        <v>99</v>
      </c>
      <c r="E16" s="11">
        <v>13</v>
      </c>
      <c r="F16" s="12">
        <v>9</v>
      </c>
      <c r="G16" s="13">
        <f>SUM(D16,E16,F16)-MAX(D16,E16,F16)</f>
        <v>22</v>
      </c>
      <c r="H16" s="9">
        <v>13</v>
      </c>
    </row>
    <row r="17" spans="1:8" x14ac:dyDescent="0.25">
      <c r="A17" s="7">
        <v>14</v>
      </c>
      <c r="B17" s="8" t="s">
        <v>203</v>
      </c>
      <c r="C17" s="9">
        <v>2002</v>
      </c>
      <c r="D17" s="10">
        <v>10</v>
      </c>
      <c r="E17" s="11">
        <v>15</v>
      </c>
      <c r="F17" s="12">
        <v>14</v>
      </c>
      <c r="G17" s="13">
        <f>SUM(D17,E17,F17)-MAX(D17,E17,F17)</f>
        <v>24</v>
      </c>
      <c r="H17" s="9">
        <v>15</v>
      </c>
    </row>
    <row r="18" spans="1:8" x14ac:dyDescent="0.25">
      <c r="A18" s="7">
        <v>15</v>
      </c>
      <c r="B18" s="8" t="s">
        <v>212</v>
      </c>
      <c r="C18" s="9">
        <v>2000</v>
      </c>
      <c r="D18" s="10">
        <v>11</v>
      </c>
      <c r="E18" s="11">
        <v>16</v>
      </c>
      <c r="F18" s="12">
        <v>15</v>
      </c>
      <c r="G18" s="13">
        <f>SUM(D18,E18,F18)-MAX(D18,E18,F18)</f>
        <v>26</v>
      </c>
      <c r="H18" s="9">
        <v>16</v>
      </c>
    </row>
    <row r="19" spans="1:8" x14ac:dyDescent="0.25">
      <c r="A19" s="7">
        <v>16</v>
      </c>
      <c r="B19" s="8" t="s">
        <v>204</v>
      </c>
      <c r="C19" s="9">
        <v>2002</v>
      </c>
      <c r="D19" s="10">
        <v>9</v>
      </c>
      <c r="E19" s="11">
        <v>18</v>
      </c>
      <c r="F19" s="12">
        <v>99</v>
      </c>
      <c r="G19" s="13">
        <f>SUM(D19,E19,F19)-MAX(D19,E19,F19)</f>
        <v>27</v>
      </c>
      <c r="H19" s="9">
        <v>18</v>
      </c>
    </row>
    <row r="20" spans="1:8" x14ac:dyDescent="0.25">
      <c r="A20" s="7">
        <v>17</v>
      </c>
      <c r="B20" s="8" t="s">
        <v>210</v>
      </c>
      <c r="C20" s="9">
        <v>2002</v>
      </c>
      <c r="D20" s="10">
        <v>99</v>
      </c>
      <c r="E20" s="11">
        <v>25</v>
      </c>
      <c r="F20" s="12">
        <v>16</v>
      </c>
      <c r="G20" s="13">
        <f>SUM(D20,E20,F20)-MAX(D20,E20,F20)</f>
        <v>41</v>
      </c>
      <c r="H20" s="9">
        <v>25</v>
      </c>
    </row>
    <row r="21" spans="1:8" x14ac:dyDescent="0.25">
      <c r="A21" s="7">
        <v>18</v>
      </c>
      <c r="B21" s="8" t="s">
        <v>214</v>
      </c>
      <c r="C21" s="9">
        <v>2003</v>
      </c>
      <c r="D21" s="10">
        <v>99</v>
      </c>
      <c r="E21" s="11">
        <v>7</v>
      </c>
      <c r="F21" s="12">
        <v>99</v>
      </c>
      <c r="G21" s="39">
        <f>SUM(D21,E21,F21)-MAX(D21,E21,F21)</f>
        <v>106</v>
      </c>
      <c r="H21" s="9">
        <v>7</v>
      </c>
    </row>
    <row r="22" spans="1:8" x14ac:dyDescent="0.25">
      <c r="A22" s="7">
        <v>19</v>
      </c>
      <c r="B22" s="8" t="s">
        <v>211</v>
      </c>
      <c r="C22" s="9">
        <v>2003</v>
      </c>
      <c r="D22" s="10">
        <v>99</v>
      </c>
      <c r="E22" s="11">
        <v>12</v>
      </c>
      <c r="F22" s="12">
        <v>99</v>
      </c>
      <c r="G22" s="39">
        <f>SUM(D22,E22,F22)-MAX(D22,E22,F22)</f>
        <v>111</v>
      </c>
      <c r="H22" s="9">
        <v>12</v>
      </c>
    </row>
    <row r="23" spans="1:8" x14ac:dyDescent="0.25">
      <c r="A23" s="7">
        <v>20</v>
      </c>
      <c r="B23" s="8" t="s">
        <v>213</v>
      </c>
      <c r="C23" s="9">
        <v>2004</v>
      </c>
      <c r="D23" s="10">
        <v>99</v>
      </c>
      <c r="E23" s="11">
        <v>19</v>
      </c>
      <c r="F23" s="12">
        <v>99</v>
      </c>
      <c r="G23" s="39">
        <f>SUM(D23,E23,F23)-MAX(D23,E23,F23)</f>
        <v>118</v>
      </c>
      <c r="H23" s="9">
        <v>19</v>
      </c>
    </row>
    <row r="24" spans="1:8" x14ac:dyDescent="0.25">
      <c r="A24" s="7">
        <v>21</v>
      </c>
      <c r="B24" s="8" t="s">
        <v>233</v>
      </c>
      <c r="C24" s="9">
        <v>2000</v>
      </c>
      <c r="D24" s="10">
        <v>99</v>
      </c>
      <c r="E24" s="11">
        <v>20</v>
      </c>
      <c r="F24" s="12">
        <v>99</v>
      </c>
      <c r="G24" s="39">
        <f>SUM(D24,E24,F24)-MAX(D24,E24,F24)</f>
        <v>119</v>
      </c>
      <c r="H24" s="9">
        <v>20</v>
      </c>
    </row>
    <row r="25" spans="1:8" x14ac:dyDescent="0.25">
      <c r="A25" s="7">
        <v>22</v>
      </c>
      <c r="B25" s="8" t="s">
        <v>205</v>
      </c>
      <c r="C25" s="9">
        <v>2001</v>
      </c>
      <c r="D25" s="10">
        <v>99</v>
      </c>
      <c r="E25" s="11">
        <v>21</v>
      </c>
      <c r="F25" s="12">
        <v>99</v>
      </c>
      <c r="G25" s="39">
        <f>SUM(D25,E25,F25)-MAX(D25,E25,F25)</f>
        <v>120</v>
      </c>
      <c r="H25" s="9">
        <v>21</v>
      </c>
    </row>
    <row r="26" spans="1:8" x14ac:dyDescent="0.25">
      <c r="A26" s="7">
        <v>23</v>
      </c>
      <c r="B26" s="8" t="s">
        <v>234</v>
      </c>
      <c r="C26" s="9">
        <v>2003</v>
      </c>
      <c r="D26" s="10">
        <v>99</v>
      </c>
      <c r="E26" s="11">
        <v>22</v>
      </c>
      <c r="F26" s="12">
        <v>99</v>
      </c>
      <c r="G26" s="39">
        <f>SUM(D26,E26,F26)-MAX(D26,E26,F26)</f>
        <v>121</v>
      </c>
      <c r="H26" s="9">
        <v>22</v>
      </c>
    </row>
    <row r="27" spans="1:8" x14ac:dyDescent="0.25">
      <c r="A27" s="7">
        <v>24</v>
      </c>
      <c r="B27" s="8" t="s">
        <v>229</v>
      </c>
      <c r="C27" s="9">
        <v>2003</v>
      </c>
      <c r="D27" s="10">
        <v>99</v>
      </c>
      <c r="E27" s="11">
        <v>23</v>
      </c>
      <c r="F27" s="12">
        <v>99</v>
      </c>
      <c r="G27" s="39">
        <f>SUM(D27,E27,F27)-MAX(D27,E27,F27)</f>
        <v>122</v>
      </c>
      <c r="H27" s="9">
        <v>23</v>
      </c>
    </row>
    <row r="28" spans="1:8" x14ac:dyDescent="0.25">
      <c r="A28" s="7">
        <v>25</v>
      </c>
      <c r="B28" s="8" t="s">
        <v>235</v>
      </c>
      <c r="C28" s="9">
        <v>2001</v>
      </c>
      <c r="D28" s="10">
        <v>99</v>
      </c>
      <c r="E28" s="11">
        <v>24</v>
      </c>
      <c r="F28" s="12">
        <v>99</v>
      </c>
      <c r="G28" s="39">
        <f>SUM(D28,E28,F28)-MAX(D28,E28,F28)</f>
        <v>123</v>
      </c>
      <c r="H28" s="9">
        <v>24</v>
      </c>
    </row>
    <row r="29" spans="1:8" x14ac:dyDescent="0.25">
      <c r="A29" s="7">
        <v>26</v>
      </c>
      <c r="B29" s="8" t="s">
        <v>236</v>
      </c>
      <c r="C29" s="9">
        <v>2003</v>
      </c>
      <c r="D29" s="10">
        <v>99</v>
      </c>
      <c r="E29" s="11">
        <v>26</v>
      </c>
      <c r="F29" s="12">
        <v>99</v>
      </c>
      <c r="G29" s="39">
        <f>SUM(D29,E29,F29)-MAX(D29,E29,F29)</f>
        <v>125</v>
      </c>
      <c r="H29" s="9">
        <v>26</v>
      </c>
    </row>
    <row r="30" spans="1:8" x14ac:dyDescent="0.25">
      <c r="A30" s="15">
        <v>27</v>
      </c>
      <c r="B30" s="16" t="s">
        <v>230</v>
      </c>
      <c r="C30" s="17">
        <v>2003</v>
      </c>
      <c r="D30" s="18">
        <v>99</v>
      </c>
      <c r="E30" s="19">
        <v>27</v>
      </c>
      <c r="F30" s="20">
        <v>99</v>
      </c>
      <c r="G30" s="40">
        <f>SUM(D30,E30,F30)-MAX(D30,E30,F30)</f>
        <v>126</v>
      </c>
      <c r="H30" s="17">
        <v>27</v>
      </c>
    </row>
  </sheetData>
  <sortState ref="A4:H30">
    <sortCondition ref="G4:G30"/>
    <sortCondition ref="H4:H30"/>
  </sortState>
  <mergeCells count="1">
    <mergeCell ref="A1:H1"/>
  </mergeCells>
  <phoneticPr fontId="7" type="noConversion"/>
  <conditionalFormatting sqref="D23:D28">
    <cfRule type="cellIs" dxfId="25" priority="6" operator="equal">
      <formula>99</formula>
    </cfRule>
  </conditionalFormatting>
  <conditionalFormatting sqref="G3">
    <cfRule type="cellIs" dxfId="24" priority="8" operator="equal">
      <formula>99</formula>
    </cfRule>
  </conditionalFormatting>
  <conditionalFormatting sqref="F8 F20:F28 F6 D4:E9 E10:F10 D10:D22 E11:E28 F14 F12 F18 F16 G4:G28">
    <cfRule type="cellIs" dxfId="23" priority="7" operator="equal">
      <formula>99</formula>
    </cfRule>
  </conditionalFormatting>
  <conditionalFormatting sqref="E29:G30">
    <cfRule type="cellIs" dxfId="22" priority="5" operator="equal">
      <formula>99</formula>
    </cfRule>
  </conditionalFormatting>
  <conditionalFormatting sqref="D29:D30">
    <cfRule type="cellIs" dxfId="21" priority="4" operator="equal">
      <formula>99</formula>
    </cfRule>
  </conditionalFormatting>
  <conditionalFormatting sqref="F19">
    <cfRule type="cellIs" dxfId="20" priority="3" operator="equal">
      <formula>99</formula>
    </cfRule>
  </conditionalFormatting>
  <conditionalFormatting sqref="H4:H28">
    <cfRule type="cellIs" dxfId="19" priority="2" operator="equal">
      <formula>99</formula>
    </cfRule>
  </conditionalFormatting>
  <conditionalFormatting sqref="H29:H30">
    <cfRule type="cellIs" dxfId="17" priority="1" operator="equal">
      <formula>99</formula>
    </cfRule>
  </conditionalFormatting>
  <printOptions horizontalCentered="1" verticalCentered="1"/>
  <pageMargins left="0.70866141732283472" right="0.70866141732283472" top="0.19685039370078741" bottom="0.74803149606299213" header="0.19685039370078741" footer="0.31496062992125984"/>
  <pageSetup scale="93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С1М U19</vt:lpstr>
      <vt:lpstr>К1М U19</vt:lpstr>
      <vt:lpstr>С2M U19</vt:lpstr>
      <vt:lpstr>К1Ж U19</vt:lpstr>
      <vt:lpstr>С1Ж U19</vt:lpstr>
      <vt:lpstr>'К1М U19'!Заголовки_для_печати</vt:lpstr>
      <vt:lpstr>'С1Ж U19'!Заголовки_для_печати</vt:lpstr>
      <vt:lpstr>'С1М U19'!Заголовки_для_печати</vt:lpstr>
      <vt:lpstr>'К1М U19'!Область_печати</vt:lpstr>
      <vt:lpstr>'С1Ж U19'!Область_печати</vt:lpstr>
      <vt:lpstr>'С1М U19'!Область_печати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БИВ</cp:lastModifiedBy>
  <cp:lastPrinted>2017-10-22T16:09:52Z</cp:lastPrinted>
  <dcterms:created xsi:type="dcterms:W3CDTF">2017-10-11T07:44:36Z</dcterms:created>
  <dcterms:modified xsi:type="dcterms:W3CDTF">2017-10-22T16:09:56Z</dcterms:modified>
</cp:coreProperties>
</file>