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П СО17 лет" sheetId="12" r:id="rId1"/>
  </sheets>
  <definedNames>
    <definedName name="_GoBack" localSheetId="0">'П СО17 лет'!#REF!</definedName>
  </definedNames>
  <calcPr calcId="124519"/>
</workbook>
</file>

<file path=xl/calcChain.xml><?xml version="1.0" encoding="utf-8"?>
<calcChain xmlns="http://schemas.openxmlformats.org/spreadsheetml/2006/main">
  <c r="J108" i="12"/>
  <c r="J137"/>
  <c r="J99"/>
  <c r="J91"/>
  <c r="J92"/>
  <c r="J96"/>
  <c r="J98"/>
  <c r="J103"/>
  <c r="J107"/>
  <c r="J109"/>
  <c r="J90"/>
  <c r="J112"/>
  <c r="J53"/>
  <c r="J72"/>
  <c r="J68"/>
  <c r="J49"/>
  <c r="J78"/>
  <c r="J111"/>
  <c r="J110"/>
  <c r="J105"/>
  <c r="J100"/>
  <c r="J104"/>
  <c r="J165"/>
  <c r="J168"/>
  <c r="J163"/>
  <c r="J164"/>
  <c r="J171"/>
  <c r="J170"/>
  <c r="J166"/>
  <c r="J172"/>
  <c r="J169"/>
  <c r="J56"/>
  <c r="J65"/>
  <c r="J69"/>
  <c r="J77"/>
  <c r="J74"/>
  <c r="J70"/>
  <c r="J66"/>
  <c r="J13"/>
  <c r="J12"/>
  <c r="J15"/>
  <c r="J30"/>
  <c r="J38"/>
  <c r="J182"/>
  <c r="J184"/>
  <c r="J180"/>
  <c r="J181"/>
  <c r="J178"/>
  <c r="J185"/>
  <c r="J183"/>
  <c r="J179"/>
  <c r="J167"/>
  <c r="J160"/>
  <c r="J162"/>
  <c r="J161"/>
  <c r="J173"/>
  <c r="J149"/>
  <c r="J133"/>
  <c r="J145"/>
  <c r="J141"/>
  <c r="J125"/>
  <c r="J135"/>
  <c r="J127"/>
  <c r="J139"/>
  <c r="J131"/>
  <c r="J129"/>
  <c r="J147"/>
  <c r="J123"/>
  <c r="J143"/>
  <c r="J113"/>
  <c r="J106"/>
  <c r="J97"/>
  <c r="J102"/>
  <c r="J101"/>
  <c r="J93"/>
  <c r="J94"/>
  <c r="J89"/>
  <c r="J95"/>
  <c r="J48"/>
  <c r="J59"/>
  <c r="J64"/>
  <c r="J26"/>
  <c r="J76"/>
  <c r="J67"/>
  <c r="J51"/>
  <c r="J31"/>
  <c r="J58"/>
  <c r="J60"/>
  <c r="J61"/>
  <c r="J75"/>
  <c r="J37"/>
  <c r="J52"/>
  <c r="J73"/>
  <c r="J71"/>
  <c r="J19"/>
  <c r="J21"/>
  <c r="J14"/>
  <c r="J24"/>
  <c r="J33"/>
  <c r="J29"/>
  <c r="J63"/>
  <c r="J57"/>
  <c r="J50"/>
  <c r="J62"/>
  <c r="J55"/>
  <c r="J54"/>
  <c r="J35"/>
  <c r="J39"/>
  <c r="J36"/>
  <c r="J32"/>
  <c r="J34"/>
  <c r="J20"/>
  <c r="J25"/>
  <c r="J23"/>
  <c r="J28"/>
  <c r="J16"/>
  <c r="J22"/>
  <c r="J18"/>
  <c r="J79"/>
  <c r="J17"/>
  <c r="J11"/>
  <c r="J10"/>
  <c r="J27"/>
  <c r="J9"/>
</calcChain>
</file>

<file path=xl/sharedStrings.xml><?xml version="1.0" encoding="utf-8"?>
<sst xmlns="http://schemas.openxmlformats.org/spreadsheetml/2006/main" count="485" uniqueCount="123">
  <si>
    <t>№</t>
  </si>
  <si>
    <t>время</t>
  </si>
  <si>
    <t>штраф</t>
  </si>
  <si>
    <t>результат</t>
  </si>
  <si>
    <t>п/п</t>
  </si>
  <si>
    <t>Тюмень</t>
  </si>
  <si>
    <t>КМС</t>
  </si>
  <si>
    <t>Н.Тагил</t>
  </si>
  <si>
    <t>б/р</t>
  </si>
  <si>
    <t>Озёрск</t>
  </si>
  <si>
    <t xml:space="preserve">Фамилия, Имя </t>
  </si>
  <si>
    <t>Город</t>
  </si>
  <si>
    <t>Год</t>
  </si>
  <si>
    <t xml:space="preserve">Спорт. </t>
  </si>
  <si>
    <t>1 попытка</t>
  </si>
  <si>
    <t>2 попытка</t>
  </si>
  <si>
    <t>Место</t>
  </si>
  <si>
    <t>рожд.</t>
  </si>
  <si>
    <t>звание</t>
  </si>
  <si>
    <t>Андриенко Илья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</si>
  <si>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</si>
  <si>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Харламцев Александр</t>
  </si>
  <si>
    <t>Малышев Максим</t>
  </si>
  <si>
    <t>Касимов Александр</t>
  </si>
  <si>
    <t>Захаров Игорь</t>
  </si>
  <si>
    <t>Вахрушев Данил</t>
  </si>
  <si>
    <t>Ронжин Ростислав</t>
  </si>
  <si>
    <t>Стратула Иван</t>
  </si>
  <si>
    <t>Липихин Семён</t>
  </si>
  <si>
    <t>Смирнов Андрей</t>
  </si>
  <si>
    <t>Липихин Даниил</t>
  </si>
  <si>
    <t>Беляев Павел</t>
  </si>
  <si>
    <t>Дуб Роман</t>
  </si>
  <si>
    <t>Титов Егор</t>
  </si>
  <si>
    <t>Лысков Никита</t>
  </si>
  <si>
    <t>Лабасов Дмитрий</t>
  </si>
  <si>
    <t>Стафеев Игорь</t>
  </si>
  <si>
    <t>Фомина Ксения</t>
  </si>
  <si>
    <t>Токмаков Вячеслав</t>
  </si>
  <si>
    <t>Щербатых Игорь</t>
  </si>
  <si>
    <t>Симонов Илья</t>
  </si>
  <si>
    <t>Морозов Валерий</t>
  </si>
  <si>
    <t>Дятлов Никита</t>
  </si>
  <si>
    <t>Бояркин Дмитрий</t>
  </si>
  <si>
    <t>Куценко Данил</t>
  </si>
  <si>
    <t>Бакиров Роман</t>
  </si>
  <si>
    <t>Гилёв Игорь</t>
  </si>
  <si>
    <t>Коник Маргарита</t>
  </si>
  <si>
    <t>Чекасин Владимир</t>
  </si>
  <si>
    <t>Богомолов Никита</t>
  </si>
  <si>
    <t xml:space="preserve">Категория К-1М </t>
  </si>
  <si>
    <t xml:space="preserve">Категория С-2  </t>
  </si>
  <si>
    <t xml:space="preserve">Категория К-1ж  </t>
  </si>
  <si>
    <t xml:space="preserve">Категория С-1ж  </t>
  </si>
  <si>
    <t>Ассанова Софья</t>
  </si>
  <si>
    <t>Суворова Ольга</t>
  </si>
  <si>
    <t>Крапивин Иван</t>
  </si>
  <si>
    <t>Бурсин Марк</t>
  </si>
  <si>
    <t>Горшков Вячеслав</t>
  </si>
  <si>
    <t>Ясаков Антон</t>
  </si>
  <si>
    <t>Медведев Андрей</t>
  </si>
  <si>
    <t>Ильченко Владислав</t>
  </si>
  <si>
    <t>Степанов Алексей</t>
  </si>
  <si>
    <t>Смирнов Георгий</t>
  </si>
  <si>
    <t>Полуэктова Злата</t>
  </si>
  <si>
    <t>Шаран Максим</t>
  </si>
  <si>
    <t>Казанцев Никита</t>
  </si>
  <si>
    <t>Паланзеева Софья</t>
  </si>
  <si>
    <t>Константинова Мария</t>
  </si>
  <si>
    <t>Сафиюлина Анна</t>
  </si>
  <si>
    <t xml:space="preserve">Категория С-1М  </t>
  </si>
  <si>
    <t>Губенко Е.В.                      Соколова В.Г.</t>
  </si>
  <si>
    <t xml:space="preserve">Стафеев Игорь </t>
  </si>
  <si>
    <t xml:space="preserve">Быков Данила </t>
  </si>
  <si>
    <t xml:space="preserve">Стратула Иван  </t>
  </si>
  <si>
    <t xml:space="preserve">Липихин Даниил  </t>
  </si>
  <si>
    <t>Бабичев Данил</t>
  </si>
  <si>
    <t>Липихин Семен</t>
  </si>
  <si>
    <t xml:space="preserve">Кляпышев Александр </t>
  </si>
  <si>
    <t>Богомолов Даниил</t>
  </si>
  <si>
    <t>Осипов Даниил</t>
  </si>
  <si>
    <t>Кургаев Дмитрий</t>
  </si>
  <si>
    <t>Низамов Данил</t>
  </si>
  <si>
    <t xml:space="preserve">Шуганова Анастасия </t>
  </si>
  <si>
    <t>1юн</t>
  </si>
  <si>
    <t>Гриновецкий Николай</t>
  </si>
  <si>
    <t>Чебышев Вячеслав</t>
  </si>
  <si>
    <t xml:space="preserve">Попова Виктория  </t>
  </si>
  <si>
    <t>Садовская Дарья</t>
  </si>
  <si>
    <t>Каримова Валентина</t>
  </si>
  <si>
    <t>Петрунина Анна</t>
  </si>
  <si>
    <t>Сибгатуллин Артур</t>
  </si>
  <si>
    <t>Быц Богдан</t>
  </si>
  <si>
    <t>Рахматулин Руслан</t>
  </si>
  <si>
    <t>Богомолов Данил</t>
  </si>
  <si>
    <t>Нуров Вадим</t>
  </si>
  <si>
    <t>Романов Кирилл</t>
  </si>
  <si>
    <t>Панков Кирилл</t>
  </si>
  <si>
    <t>Романов Евгений</t>
  </si>
  <si>
    <t>Горшков Степан</t>
  </si>
  <si>
    <t>Сологаев Ростислав</t>
  </si>
  <si>
    <t>Володько Алексей</t>
  </si>
  <si>
    <t>Городилов Лев</t>
  </si>
  <si>
    <t>Чуркин Гордей</t>
  </si>
  <si>
    <t>Кузин Лев</t>
  </si>
  <si>
    <t>Богданов Иван</t>
  </si>
  <si>
    <t>Семёнов Арсений</t>
  </si>
  <si>
    <t>Быков Данила</t>
  </si>
  <si>
    <t>Осипов Данил</t>
  </si>
  <si>
    <t>Лысков Ярослав</t>
  </si>
  <si>
    <t>Самбулов Кирилл</t>
  </si>
  <si>
    <t>Пропп Егор</t>
  </si>
  <si>
    <t>Гулеватый Матвей</t>
  </si>
  <si>
    <t>Манастырева Зарема</t>
  </si>
  <si>
    <t>3юн</t>
  </si>
  <si>
    <t>2юн</t>
  </si>
  <si>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</si>
  <si>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2 категория, Н.Тагил,  Школа гребного слалома, 04 января 2016 г.</t>
  </si>
  <si>
    <t>«Открытое первенство Свердловской области  по гребному слалому</t>
  </si>
  <si>
    <t xml:space="preserve">  </t>
  </si>
  <si>
    <t xml:space="preserve"> среди юношей и девушек до 17-ти лет</t>
  </si>
  <si>
    <t xml:space="preserve">        ФИНАЛЬНЫЙ  ПРОТОКОЛ  РЕЗУЛЬТАТОВ</t>
  </si>
  <si>
    <t xml:space="preserve"> среди юношей и девушек до 17-ти лет"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</si>
</sst>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0"/>
      <name val="Arial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0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NumberFormat="1" applyFont="1" applyFill="1"/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9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3" borderId="7" xfId="0" applyFont="1" applyFill="1" applyBorder="1"/>
    <xf numFmtId="0" fontId="1" fillId="3" borderId="4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2" fontId="1" fillId="3" borderId="11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4" xfId="0" applyFont="1" applyFill="1" applyBorder="1"/>
    <xf numFmtId="164" fontId="1" fillId="3" borderId="9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2" fontId="1" fillId="3" borderId="6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/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5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16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3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3" borderId="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8"/>
  <sheetViews>
    <sheetView tabSelected="1" topLeftCell="B1" workbookViewId="0">
      <pane ySplit="8340" topLeftCell="A28"/>
      <selection activeCell="Q12" sqref="Q12"/>
      <selection pane="bottomLeft" activeCell="O28" sqref="O28"/>
    </sheetView>
  </sheetViews>
  <sheetFormatPr defaultRowHeight="15.75"/>
  <cols>
    <col min="1" max="1" width="7.28515625" style="98" customWidth="1"/>
    <col min="2" max="2" width="27.5703125" style="11" customWidth="1"/>
    <col min="3" max="3" width="15" style="33" customWidth="1"/>
    <col min="4" max="4" width="12" style="33" customWidth="1"/>
    <col min="5" max="5" width="8.42578125" style="33" customWidth="1"/>
    <col min="6" max="6" width="11.140625" style="33" customWidth="1"/>
    <col min="7" max="7" width="9.42578125" style="33" customWidth="1"/>
    <col min="8" max="8" width="10" style="33" customWidth="1"/>
    <col min="9" max="9" width="9" style="33" customWidth="1"/>
    <col min="10" max="10" width="11.42578125" style="33" customWidth="1"/>
    <col min="11" max="11" width="8.7109375" style="12" customWidth="1"/>
    <col min="12" max="12" width="4.85546875" style="12" customWidth="1"/>
    <col min="13" max="13" width="9.140625" style="33"/>
    <col min="14" max="16384" width="9.140625" style="11"/>
  </cols>
  <sheetData>
    <row r="1" spans="1:16" ht="17.25" customHeight="1">
      <c r="A1" s="168"/>
      <c r="B1" s="170" t="s">
        <v>116</v>
      </c>
      <c r="C1" s="170"/>
      <c r="D1" s="170"/>
      <c r="E1" s="170"/>
      <c r="F1" s="170"/>
      <c r="G1" s="170"/>
      <c r="H1" s="170"/>
      <c r="I1" s="170"/>
      <c r="J1" s="170"/>
      <c r="K1" s="169"/>
      <c r="L1" s="10"/>
    </row>
    <row r="2" spans="1:16" ht="15.75" customHeight="1">
      <c r="A2" s="168"/>
      <c r="B2" s="171" t="s">
        <v>118</v>
      </c>
      <c r="C2" s="171"/>
      <c r="D2" s="171"/>
      <c r="E2" s="171"/>
      <c r="F2" s="171"/>
      <c r="G2" s="171"/>
      <c r="H2" s="171"/>
      <c r="I2" s="171"/>
      <c r="J2" s="171"/>
      <c r="K2"/>
      <c r="L2" s="10"/>
    </row>
    <row r="3" spans="1:16" ht="15.75" customHeight="1">
      <c r="A3"/>
      <c r="B3" s="171" t="s">
        <v>122</v>
      </c>
      <c r="C3" s="171"/>
      <c r="D3" s="171"/>
      <c r="E3" s="171"/>
      <c r="F3" s="171"/>
      <c r="G3" s="171"/>
      <c r="H3" s="171"/>
      <c r="I3" s="171"/>
      <c r="J3" s="171"/>
      <c r="K3" s="169"/>
      <c r="L3" s="10"/>
    </row>
    <row r="4" spans="1:16" ht="18" customHeight="1">
      <c r="A4" s="167"/>
      <c r="B4" s="172" t="s">
        <v>117</v>
      </c>
      <c r="C4" s="172"/>
      <c r="D4" s="172"/>
      <c r="E4" s="172"/>
      <c r="F4" s="172"/>
      <c r="G4" s="172"/>
      <c r="H4" s="172"/>
      <c r="I4" s="172"/>
      <c r="J4" s="172"/>
      <c r="K4" s="13"/>
    </row>
    <row r="5" spans="1:16" ht="13.5" customHeight="1">
      <c r="A5" s="114"/>
      <c r="B5" s="184" t="s">
        <v>121</v>
      </c>
      <c r="C5" s="184"/>
      <c r="D5" s="184"/>
      <c r="E5" s="184"/>
      <c r="F5" s="184"/>
      <c r="G5" s="184"/>
      <c r="H5" s="184"/>
      <c r="I5" s="184"/>
      <c r="J5" s="184"/>
      <c r="K5" s="13"/>
      <c r="L5" s="13"/>
    </row>
    <row r="6" spans="1:16" ht="12.75" customHeight="1">
      <c r="A6" s="62" t="s">
        <v>0</v>
      </c>
      <c r="B6" s="174" t="s">
        <v>10</v>
      </c>
      <c r="C6" s="176" t="s">
        <v>11</v>
      </c>
      <c r="D6" s="51" t="s">
        <v>12</v>
      </c>
      <c r="E6" s="49" t="s">
        <v>13</v>
      </c>
      <c r="F6" s="178" t="s">
        <v>14</v>
      </c>
      <c r="G6" s="179"/>
      <c r="H6" s="178" t="s">
        <v>15</v>
      </c>
      <c r="I6" s="179"/>
      <c r="J6" s="176" t="s">
        <v>3</v>
      </c>
      <c r="K6" s="182" t="s">
        <v>16</v>
      </c>
      <c r="L6" s="10"/>
      <c r="M6" s="9"/>
      <c r="N6" s="10"/>
      <c r="O6" s="10"/>
    </row>
    <row r="7" spans="1:16" ht="12.75" customHeight="1">
      <c r="A7" s="58" t="s">
        <v>4</v>
      </c>
      <c r="B7" s="175"/>
      <c r="C7" s="177"/>
      <c r="D7" s="52" t="s">
        <v>17</v>
      </c>
      <c r="E7" s="50" t="s">
        <v>18</v>
      </c>
      <c r="F7" s="20" t="s">
        <v>1</v>
      </c>
      <c r="G7" s="49" t="s">
        <v>2</v>
      </c>
      <c r="H7" s="49" t="s">
        <v>1</v>
      </c>
      <c r="I7" s="49" t="s">
        <v>2</v>
      </c>
      <c r="J7" s="177"/>
      <c r="K7" s="183"/>
      <c r="L7" s="10"/>
      <c r="M7" s="9"/>
      <c r="N7" s="10"/>
      <c r="O7" s="10"/>
    </row>
    <row r="8" spans="1:16" ht="13.5" customHeight="1">
      <c r="A8" s="180" t="s">
        <v>50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0"/>
      <c r="M8" s="9"/>
      <c r="N8" s="10"/>
      <c r="O8" s="10"/>
    </row>
    <row r="9" spans="1:16" s="152" customFormat="1" ht="15" customHeight="1">
      <c r="A9" s="135">
        <v>1</v>
      </c>
      <c r="B9" s="143" t="s">
        <v>35</v>
      </c>
      <c r="C9" s="135" t="s">
        <v>7</v>
      </c>
      <c r="D9" s="135">
        <v>2000</v>
      </c>
      <c r="E9" s="135" t="s">
        <v>6</v>
      </c>
      <c r="F9" s="137">
        <v>27.09</v>
      </c>
      <c r="G9" s="138">
        <v>6</v>
      </c>
      <c r="H9" s="144">
        <v>24.98</v>
      </c>
      <c r="I9" s="140">
        <v>2</v>
      </c>
      <c r="J9" s="139">
        <f t="shared" ref="J9:J19" si="0">MIN(F9+G9,H9+I9)</f>
        <v>26.98</v>
      </c>
      <c r="K9" s="135">
        <v>1</v>
      </c>
      <c r="L9" s="151"/>
      <c r="M9" s="151"/>
    </row>
    <row r="10" spans="1:16" s="152" customFormat="1" ht="15" customHeight="1">
      <c r="A10" s="135">
        <v>2</v>
      </c>
      <c r="B10" s="143" t="s">
        <v>19</v>
      </c>
      <c r="C10" s="135" t="s">
        <v>7</v>
      </c>
      <c r="D10" s="135">
        <v>2002</v>
      </c>
      <c r="E10" s="135">
        <v>2</v>
      </c>
      <c r="F10" s="137">
        <v>27.17</v>
      </c>
      <c r="G10" s="138">
        <v>50</v>
      </c>
      <c r="H10" s="139">
        <v>27.44</v>
      </c>
      <c r="I10" s="140">
        <v>0</v>
      </c>
      <c r="J10" s="139">
        <f t="shared" si="0"/>
        <v>27.44</v>
      </c>
      <c r="K10" s="135">
        <v>2</v>
      </c>
      <c r="L10" s="151"/>
      <c r="M10" s="151"/>
      <c r="P10" s="152" t="s">
        <v>119</v>
      </c>
    </row>
    <row r="11" spans="1:16" s="152" customFormat="1" ht="15" customHeight="1">
      <c r="A11" s="135">
        <v>3</v>
      </c>
      <c r="B11" s="143" t="s">
        <v>22</v>
      </c>
      <c r="C11" s="135" t="s">
        <v>7</v>
      </c>
      <c r="D11" s="135">
        <v>2001</v>
      </c>
      <c r="E11" s="135">
        <v>1</v>
      </c>
      <c r="F11" s="137">
        <v>30.57</v>
      </c>
      <c r="G11" s="138">
        <v>0</v>
      </c>
      <c r="H11" s="139">
        <v>30.47</v>
      </c>
      <c r="I11" s="140">
        <v>4</v>
      </c>
      <c r="J11" s="139">
        <f t="shared" si="0"/>
        <v>30.57</v>
      </c>
      <c r="K11" s="135">
        <v>3</v>
      </c>
      <c r="L11" s="151"/>
      <c r="M11" s="151"/>
    </row>
    <row r="12" spans="1:16" s="152" customFormat="1" ht="15" customHeight="1">
      <c r="A12" s="135">
        <v>4</v>
      </c>
      <c r="B12" s="142" t="s">
        <v>73</v>
      </c>
      <c r="C12" s="135" t="s">
        <v>5</v>
      </c>
      <c r="D12" s="136">
        <v>2001</v>
      </c>
      <c r="E12" s="136">
        <v>2</v>
      </c>
      <c r="F12" s="137">
        <v>29.6</v>
      </c>
      <c r="G12" s="138">
        <v>6</v>
      </c>
      <c r="H12" s="139">
        <v>30.01</v>
      </c>
      <c r="I12" s="140">
        <v>2</v>
      </c>
      <c r="J12" s="139">
        <f t="shared" si="0"/>
        <v>32.010000000000005</v>
      </c>
      <c r="K12" s="135">
        <v>4</v>
      </c>
      <c r="L12" s="151"/>
      <c r="M12" s="153"/>
    </row>
    <row r="13" spans="1:16" s="152" customFormat="1" ht="15" customHeight="1">
      <c r="A13" s="135">
        <v>5</v>
      </c>
      <c r="B13" s="142" t="s">
        <v>72</v>
      </c>
      <c r="C13" s="135" t="s">
        <v>5</v>
      </c>
      <c r="D13" s="136">
        <v>2000</v>
      </c>
      <c r="E13" s="136">
        <v>1</v>
      </c>
      <c r="F13" s="137">
        <v>31.27</v>
      </c>
      <c r="G13" s="138">
        <v>4</v>
      </c>
      <c r="H13" s="139">
        <v>31.58</v>
      </c>
      <c r="I13" s="140">
        <v>2</v>
      </c>
      <c r="J13" s="139">
        <f t="shared" si="0"/>
        <v>33.58</v>
      </c>
      <c r="K13" s="135">
        <v>5</v>
      </c>
      <c r="L13" s="151"/>
      <c r="M13" s="154"/>
    </row>
    <row r="14" spans="1:16" s="152" customFormat="1" ht="15" customHeight="1">
      <c r="A14" s="135">
        <v>6</v>
      </c>
      <c r="B14" s="143" t="s">
        <v>95</v>
      </c>
      <c r="C14" s="135" t="s">
        <v>7</v>
      </c>
      <c r="D14" s="135">
        <v>2000</v>
      </c>
      <c r="E14" s="135">
        <v>1</v>
      </c>
      <c r="F14" s="137">
        <v>32.31</v>
      </c>
      <c r="G14" s="138">
        <v>2</v>
      </c>
      <c r="H14" s="139">
        <v>30.38</v>
      </c>
      <c r="I14" s="140">
        <v>4</v>
      </c>
      <c r="J14" s="139">
        <f t="shared" si="0"/>
        <v>34.31</v>
      </c>
      <c r="K14" s="135">
        <v>6</v>
      </c>
      <c r="L14" s="151"/>
      <c r="M14" s="154"/>
    </row>
    <row r="15" spans="1:16" s="152" customFormat="1" ht="15" customHeight="1">
      <c r="A15" s="135">
        <v>7</v>
      </c>
      <c r="B15" s="142" t="s">
        <v>74</v>
      </c>
      <c r="C15" s="135" t="s">
        <v>5</v>
      </c>
      <c r="D15" s="136">
        <v>2000</v>
      </c>
      <c r="E15" s="136">
        <v>1</v>
      </c>
      <c r="F15" s="137">
        <v>32.9</v>
      </c>
      <c r="G15" s="138">
        <v>2</v>
      </c>
      <c r="H15" s="139">
        <v>32.020000000000003</v>
      </c>
      <c r="I15" s="140">
        <v>4</v>
      </c>
      <c r="J15" s="139">
        <f t="shared" si="0"/>
        <v>34.9</v>
      </c>
      <c r="K15" s="135">
        <v>7</v>
      </c>
      <c r="L15" s="151"/>
      <c r="M15" s="154"/>
    </row>
    <row r="16" spans="1:16" s="152" customFormat="1" ht="15" customHeight="1">
      <c r="A16" s="135">
        <v>8</v>
      </c>
      <c r="B16" s="134" t="s">
        <v>46</v>
      </c>
      <c r="C16" s="135" t="s">
        <v>7</v>
      </c>
      <c r="D16" s="135">
        <v>2002</v>
      </c>
      <c r="E16" s="135">
        <v>2</v>
      </c>
      <c r="F16" s="137">
        <v>34.97</v>
      </c>
      <c r="G16" s="138">
        <v>0</v>
      </c>
      <c r="H16" s="139">
        <v>36.19</v>
      </c>
      <c r="I16" s="140">
        <v>0</v>
      </c>
      <c r="J16" s="139">
        <f t="shared" si="0"/>
        <v>34.97</v>
      </c>
      <c r="K16" s="135">
        <v>8</v>
      </c>
      <c r="L16" s="151"/>
      <c r="M16" s="154"/>
    </row>
    <row r="17" spans="1:13" s="152" customFormat="1" ht="15" customHeight="1">
      <c r="A17" s="135">
        <v>9</v>
      </c>
      <c r="B17" s="143" t="s">
        <v>26</v>
      </c>
      <c r="C17" s="135" t="s">
        <v>7</v>
      </c>
      <c r="D17" s="135">
        <v>2002</v>
      </c>
      <c r="E17" s="135">
        <v>2</v>
      </c>
      <c r="F17" s="137">
        <v>31.77</v>
      </c>
      <c r="G17" s="138">
        <v>4</v>
      </c>
      <c r="H17" s="139">
        <v>31.33</v>
      </c>
      <c r="I17" s="140">
        <v>6</v>
      </c>
      <c r="J17" s="139">
        <f t="shared" si="0"/>
        <v>35.769999999999996</v>
      </c>
      <c r="K17" s="135">
        <v>9</v>
      </c>
      <c r="L17" s="151"/>
      <c r="M17" s="154"/>
    </row>
    <row r="18" spans="1:13" s="152" customFormat="1" ht="15" customHeight="1">
      <c r="A18" s="135">
        <v>10</v>
      </c>
      <c r="B18" s="155" t="s">
        <v>34</v>
      </c>
      <c r="C18" s="135" t="s">
        <v>7</v>
      </c>
      <c r="D18" s="135">
        <v>2002</v>
      </c>
      <c r="E18" s="135" t="s">
        <v>84</v>
      </c>
      <c r="F18" s="145">
        <v>35.03</v>
      </c>
      <c r="G18" s="138">
        <v>4</v>
      </c>
      <c r="H18" s="144">
        <v>34.94</v>
      </c>
      <c r="I18" s="140">
        <v>2</v>
      </c>
      <c r="J18" s="139">
        <f t="shared" si="0"/>
        <v>36.94</v>
      </c>
      <c r="K18" s="135">
        <v>10</v>
      </c>
      <c r="L18" s="151"/>
      <c r="M18" s="154"/>
    </row>
    <row r="19" spans="1:13" s="152" customFormat="1" ht="15" customHeight="1">
      <c r="A19" s="135">
        <v>11</v>
      </c>
      <c r="B19" s="143" t="s">
        <v>24</v>
      </c>
      <c r="C19" s="135" t="s">
        <v>7</v>
      </c>
      <c r="D19" s="135">
        <v>2002</v>
      </c>
      <c r="E19" s="135">
        <v>3</v>
      </c>
      <c r="F19" s="137">
        <v>37.44</v>
      </c>
      <c r="G19" s="138">
        <v>0</v>
      </c>
      <c r="H19" s="139">
        <v>37.93</v>
      </c>
      <c r="I19" s="140">
        <v>0</v>
      </c>
      <c r="J19" s="139">
        <f t="shared" si="0"/>
        <v>37.44</v>
      </c>
      <c r="K19" s="135">
        <v>11</v>
      </c>
      <c r="L19" s="151"/>
      <c r="M19" s="154"/>
    </row>
    <row r="20" spans="1:13" s="152" customFormat="1" ht="15" customHeight="1">
      <c r="A20" s="135">
        <v>12</v>
      </c>
      <c r="B20" s="143" t="s">
        <v>21</v>
      </c>
      <c r="C20" s="135" t="s">
        <v>7</v>
      </c>
      <c r="D20" s="135">
        <v>2002</v>
      </c>
      <c r="E20" s="135" t="s">
        <v>6</v>
      </c>
      <c r="F20" s="137">
        <v>37.99</v>
      </c>
      <c r="G20" s="138">
        <v>0</v>
      </c>
      <c r="H20" s="139">
        <v>35.76</v>
      </c>
      <c r="I20" s="140">
        <v>2</v>
      </c>
      <c r="J20" s="139">
        <f t="shared" ref="J20:J54" si="1">MIN(F20+G20,H20+I20)</f>
        <v>37.76</v>
      </c>
      <c r="K20" s="135">
        <v>12</v>
      </c>
      <c r="L20" s="151"/>
      <c r="M20" s="154"/>
    </row>
    <row r="21" spans="1:13" s="156" customFormat="1" ht="15" customHeight="1">
      <c r="A21" s="135">
        <v>13</v>
      </c>
      <c r="B21" s="143" t="s">
        <v>96</v>
      </c>
      <c r="C21" s="135" t="s">
        <v>7</v>
      </c>
      <c r="D21" s="135">
        <v>2001</v>
      </c>
      <c r="E21" s="135" t="s">
        <v>114</v>
      </c>
      <c r="F21" s="137">
        <v>36.659999999999997</v>
      </c>
      <c r="G21" s="138">
        <v>2</v>
      </c>
      <c r="H21" s="139">
        <v>35.869999999999997</v>
      </c>
      <c r="I21" s="140">
        <v>2</v>
      </c>
      <c r="J21" s="139">
        <f t="shared" si="1"/>
        <v>37.869999999999997</v>
      </c>
      <c r="K21" s="135">
        <v>13</v>
      </c>
      <c r="L21" s="151"/>
      <c r="M21" s="153"/>
    </row>
    <row r="22" spans="1:13" s="156" customFormat="1" ht="15" customHeight="1">
      <c r="A22" s="135">
        <v>14</v>
      </c>
      <c r="B22" s="143" t="s">
        <v>25</v>
      </c>
      <c r="C22" s="135" t="s">
        <v>7</v>
      </c>
      <c r="D22" s="135">
        <v>2004</v>
      </c>
      <c r="E22" s="135">
        <v>3</v>
      </c>
      <c r="F22" s="137">
        <v>38.29</v>
      </c>
      <c r="G22" s="138">
        <v>0</v>
      </c>
      <c r="H22" s="139">
        <v>35.479999999999997</v>
      </c>
      <c r="I22" s="140">
        <v>4</v>
      </c>
      <c r="J22" s="139">
        <f t="shared" si="1"/>
        <v>38.29</v>
      </c>
      <c r="K22" s="135">
        <v>14</v>
      </c>
      <c r="M22" s="153"/>
    </row>
    <row r="23" spans="1:13" s="156" customFormat="1" ht="15" customHeight="1">
      <c r="A23" s="135">
        <v>15</v>
      </c>
      <c r="B23" s="143" t="s">
        <v>58</v>
      </c>
      <c r="C23" s="135" t="s">
        <v>7</v>
      </c>
      <c r="D23" s="135">
        <v>2002</v>
      </c>
      <c r="E23" s="135">
        <v>2</v>
      </c>
      <c r="F23" s="145">
        <v>34.44</v>
      </c>
      <c r="G23" s="138">
        <v>4</v>
      </c>
      <c r="H23" s="144">
        <v>36.619999999999997</v>
      </c>
      <c r="I23" s="140">
        <v>6</v>
      </c>
      <c r="J23" s="139">
        <f t="shared" si="1"/>
        <v>38.44</v>
      </c>
      <c r="K23" s="135">
        <v>15</v>
      </c>
      <c r="M23" s="153"/>
    </row>
    <row r="24" spans="1:13" s="156" customFormat="1" ht="15" customHeight="1">
      <c r="A24" s="135">
        <v>16</v>
      </c>
      <c r="B24" s="155" t="s">
        <v>40</v>
      </c>
      <c r="C24" s="135" t="s">
        <v>9</v>
      </c>
      <c r="D24" s="135">
        <v>2000</v>
      </c>
      <c r="E24" s="135">
        <v>1</v>
      </c>
      <c r="F24" s="137">
        <v>34.450000000000003</v>
      </c>
      <c r="G24" s="138">
        <v>4</v>
      </c>
      <c r="H24" s="139">
        <v>36.229999999999997</v>
      </c>
      <c r="I24" s="140">
        <v>4</v>
      </c>
      <c r="J24" s="139">
        <f t="shared" si="1"/>
        <v>38.450000000000003</v>
      </c>
      <c r="K24" s="135">
        <v>16</v>
      </c>
      <c r="M24" s="153"/>
    </row>
    <row r="25" spans="1:13" s="156" customFormat="1" ht="15" customHeight="1">
      <c r="A25" s="135">
        <v>17</v>
      </c>
      <c r="B25" s="143" t="s">
        <v>29</v>
      </c>
      <c r="C25" s="135" t="s">
        <v>7</v>
      </c>
      <c r="D25" s="135">
        <v>2001</v>
      </c>
      <c r="E25" s="135">
        <v>2</v>
      </c>
      <c r="F25" s="137">
        <v>36.61</v>
      </c>
      <c r="G25" s="138">
        <v>2</v>
      </c>
      <c r="H25" s="139">
        <v>36.61</v>
      </c>
      <c r="I25" s="140">
        <v>2</v>
      </c>
      <c r="J25" s="139">
        <f t="shared" si="1"/>
        <v>38.61</v>
      </c>
      <c r="K25" s="135">
        <v>17</v>
      </c>
      <c r="M25" s="157"/>
    </row>
    <row r="26" spans="1:13" s="156" customFormat="1" ht="15" customHeight="1">
      <c r="A26" s="135">
        <v>18</v>
      </c>
      <c r="B26" s="158" t="s">
        <v>38</v>
      </c>
      <c r="C26" s="159" t="s">
        <v>5</v>
      </c>
      <c r="D26" s="160">
        <v>2003</v>
      </c>
      <c r="E26" s="161" t="s">
        <v>84</v>
      </c>
      <c r="F26" s="137">
        <v>38.700000000000003</v>
      </c>
      <c r="G26" s="138">
        <v>0</v>
      </c>
      <c r="H26" s="139">
        <v>39.28</v>
      </c>
      <c r="I26" s="140">
        <v>4</v>
      </c>
      <c r="J26" s="139">
        <f t="shared" si="1"/>
        <v>38.700000000000003</v>
      </c>
      <c r="K26" s="135">
        <v>18</v>
      </c>
      <c r="M26" s="157"/>
    </row>
    <row r="27" spans="1:13" s="156" customFormat="1" ht="15" customHeight="1">
      <c r="A27" s="135">
        <v>19</v>
      </c>
      <c r="B27" s="162" t="s">
        <v>32</v>
      </c>
      <c r="C27" s="159" t="s">
        <v>7</v>
      </c>
      <c r="D27" s="163">
        <v>2003</v>
      </c>
      <c r="E27" s="159">
        <v>2</v>
      </c>
      <c r="F27" s="137">
        <v>37.83</v>
      </c>
      <c r="G27" s="138">
        <v>6</v>
      </c>
      <c r="H27" s="139">
        <v>39.07</v>
      </c>
      <c r="I27" s="140">
        <v>0</v>
      </c>
      <c r="J27" s="139">
        <f t="shared" si="1"/>
        <v>39.07</v>
      </c>
      <c r="K27" s="135">
        <v>19</v>
      </c>
      <c r="M27" s="157"/>
    </row>
    <row r="28" spans="1:13" s="156" customFormat="1" ht="15" customHeight="1">
      <c r="A28" s="135">
        <v>20</v>
      </c>
      <c r="B28" s="162" t="s">
        <v>56</v>
      </c>
      <c r="C28" s="159" t="s">
        <v>7</v>
      </c>
      <c r="D28" s="163">
        <v>2001</v>
      </c>
      <c r="E28" s="159" t="s">
        <v>84</v>
      </c>
      <c r="F28" s="145">
        <v>37.76</v>
      </c>
      <c r="G28" s="138">
        <v>2</v>
      </c>
      <c r="H28" s="164">
        <v>39.03</v>
      </c>
      <c r="I28" s="140">
        <v>2</v>
      </c>
      <c r="J28" s="139">
        <f t="shared" si="1"/>
        <v>39.76</v>
      </c>
      <c r="K28" s="135">
        <v>20</v>
      </c>
      <c r="M28" s="157"/>
    </row>
    <row r="29" spans="1:13" s="156" customFormat="1" ht="15" customHeight="1">
      <c r="A29" s="135">
        <v>21</v>
      </c>
      <c r="B29" s="165" t="s">
        <v>41</v>
      </c>
      <c r="C29" s="159" t="s">
        <v>9</v>
      </c>
      <c r="D29" s="163">
        <v>2001</v>
      </c>
      <c r="E29" s="159">
        <v>3</v>
      </c>
      <c r="F29" s="137">
        <v>36.28</v>
      </c>
      <c r="G29" s="138">
        <v>6</v>
      </c>
      <c r="H29" s="139">
        <v>35.96</v>
      </c>
      <c r="I29" s="140">
        <v>4</v>
      </c>
      <c r="J29" s="139">
        <f t="shared" si="1"/>
        <v>39.96</v>
      </c>
      <c r="K29" s="135">
        <v>21</v>
      </c>
      <c r="M29" s="157"/>
    </row>
    <row r="30" spans="1:13" s="156" customFormat="1" ht="15" customHeight="1">
      <c r="A30" s="135">
        <v>22</v>
      </c>
      <c r="B30" s="142" t="s">
        <v>63</v>
      </c>
      <c r="C30" s="135" t="s">
        <v>5</v>
      </c>
      <c r="D30" s="136">
        <v>2001</v>
      </c>
      <c r="E30" s="136">
        <v>2</v>
      </c>
      <c r="F30" s="137">
        <v>40.090000000000003</v>
      </c>
      <c r="G30" s="138">
        <v>2</v>
      </c>
      <c r="H30" s="139">
        <v>38.21</v>
      </c>
      <c r="I30" s="140">
        <v>2</v>
      </c>
      <c r="J30" s="139">
        <f t="shared" si="1"/>
        <v>40.21</v>
      </c>
      <c r="K30" s="135">
        <v>22</v>
      </c>
      <c r="M30" s="157"/>
    </row>
    <row r="31" spans="1:13" s="156" customFormat="1" ht="15" customHeight="1">
      <c r="A31" s="135">
        <v>23</v>
      </c>
      <c r="B31" s="142" t="s">
        <v>80</v>
      </c>
      <c r="C31" s="135" t="s">
        <v>5</v>
      </c>
      <c r="D31" s="136">
        <v>2006</v>
      </c>
      <c r="E31" s="136" t="s">
        <v>115</v>
      </c>
      <c r="F31" s="137">
        <v>42.97</v>
      </c>
      <c r="G31" s="138">
        <v>4</v>
      </c>
      <c r="H31" s="139">
        <v>40.58</v>
      </c>
      <c r="I31" s="140">
        <v>0</v>
      </c>
      <c r="J31" s="139">
        <f t="shared" si="1"/>
        <v>40.58</v>
      </c>
      <c r="K31" s="135">
        <v>23</v>
      </c>
      <c r="M31" s="157"/>
    </row>
    <row r="32" spans="1:13" s="156" customFormat="1" ht="15" customHeight="1">
      <c r="A32" s="135">
        <v>24</v>
      </c>
      <c r="B32" s="143" t="s">
        <v>31</v>
      </c>
      <c r="C32" s="135" t="s">
        <v>7</v>
      </c>
      <c r="D32" s="135">
        <v>2006</v>
      </c>
      <c r="E32" s="135" t="s">
        <v>115</v>
      </c>
      <c r="F32" s="137">
        <v>40.130000000000003</v>
      </c>
      <c r="G32" s="138">
        <v>4</v>
      </c>
      <c r="H32" s="139">
        <v>38.79</v>
      </c>
      <c r="I32" s="140">
        <v>2</v>
      </c>
      <c r="J32" s="139">
        <f t="shared" si="1"/>
        <v>40.79</v>
      </c>
      <c r="K32" s="135">
        <v>24</v>
      </c>
      <c r="M32" s="157"/>
    </row>
    <row r="33" spans="1:15" s="156" customFormat="1" ht="15" customHeight="1">
      <c r="A33" s="135">
        <v>25</v>
      </c>
      <c r="B33" s="155" t="s">
        <v>42</v>
      </c>
      <c r="C33" s="135" t="s">
        <v>9</v>
      </c>
      <c r="D33" s="135">
        <v>2001</v>
      </c>
      <c r="E33" s="135">
        <v>1</v>
      </c>
      <c r="F33" s="137">
        <v>35.520000000000003</v>
      </c>
      <c r="G33" s="138">
        <v>6</v>
      </c>
      <c r="H33" s="139">
        <v>37.71</v>
      </c>
      <c r="I33" s="140">
        <v>4</v>
      </c>
      <c r="J33" s="139">
        <f t="shared" si="1"/>
        <v>41.52</v>
      </c>
      <c r="K33" s="135">
        <v>25</v>
      </c>
      <c r="M33" s="157"/>
    </row>
    <row r="34" spans="1:15" s="156" customFormat="1" ht="15" customHeight="1">
      <c r="A34" s="135">
        <v>26</v>
      </c>
      <c r="B34" s="155" t="s">
        <v>23</v>
      </c>
      <c r="C34" s="135" t="s">
        <v>7</v>
      </c>
      <c r="D34" s="135">
        <v>2006</v>
      </c>
      <c r="E34" s="135" t="s">
        <v>84</v>
      </c>
      <c r="F34" s="135">
        <v>40.18</v>
      </c>
      <c r="G34" s="135">
        <v>2</v>
      </c>
      <c r="H34" s="144">
        <v>43.03</v>
      </c>
      <c r="I34" s="164">
        <v>0</v>
      </c>
      <c r="J34" s="139">
        <f t="shared" si="1"/>
        <v>42.18</v>
      </c>
      <c r="K34" s="135">
        <v>26</v>
      </c>
      <c r="M34" s="157"/>
    </row>
    <row r="35" spans="1:15" s="156" customFormat="1" ht="15" customHeight="1">
      <c r="A35" s="135">
        <v>27</v>
      </c>
      <c r="B35" s="155" t="s">
        <v>59</v>
      </c>
      <c r="C35" s="135" t="s">
        <v>7</v>
      </c>
      <c r="D35" s="135">
        <v>2003</v>
      </c>
      <c r="E35" s="135" t="s">
        <v>115</v>
      </c>
      <c r="F35" s="137">
        <v>40.270000000000003</v>
      </c>
      <c r="G35" s="138">
        <v>2</v>
      </c>
      <c r="H35" s="139">
        <v>40.24</v>
      </c>
      <c r="I35" s="140">
        <v>4</v>
      </c>
      <c r="J35" s="139">
        <f t="shared" si="1"/>
        <v>42.27</v>
      </c>
      <c r="K35" s="135">
        <v>27</v>
      </c>
      <c r="M35" s="157"/>
    </row>
    <row r="36" spans="1:15" s="156" customFormat="1" ht="14.25" customHeight="1">
      <c r="A36" s="135">
        <v>28</v>
      </c>
      <c r="B36" s="143" t="s">
        <v>33</v>
      </c>
      <c r="C36" s="135" t="s">
        <v>7</v>
      </c>
      <c r="D36" s="135">
        <v>2003</v>
      </c>
      <c r="E36" s="135" t="s">
        <v>84</v>
      </c>
      <c r="F36" s="135">
        <v>43.68</v>
      </c>
      <c r="G36" s="135">
        <v>4</v>
      </c>
      <c r="H36" s="164">
        <v>42.87</v>
      </c>
      <c r="I36" s="164">
        <v>0</v>
      </c>
      <c r="J36" s="139">
        <f t="shared" si="1"/>
        <v>42.87</v>
      </c>
      <c r="K36" s="135">
        <v>28</v>
      </c>
      <c r="M36" s="157"/>
    </row>
    <row r="37" spans="1:15" s="156" customFormat="1" ht="14.25" customHeight="1">
      <c r="A37" s="135">
        <v>29</v>
      </c>
      <c r="B37" s="142" t="s">
        <v>77</v>
      </c>
      <c r="C37" s="135" t="s">
        <v>5</v>
      </c>
      <c r="D37" s="136">
        <v>2000</v>
      </c>
      <c r="E37" s="136">
        <v>3</v>
      </c>
      <c r="F37" s="137">
        <v>38.94</v>
      </c>
      <c r="G37" s="138">
        <v>4</v>
      </c>
      <c r="H37" s="139">
        <v>39.159999999999997</v>
      </c>
      <c r="I37" s="140">
        <v>4</v>
      </c>
      <c r="J37" s="139">
        <f t="shared" si="1"/>
        <v>42.94</v>
      </c>
      <c r="K37" s="135">
        <v>29</v>
      </c>
      <c r="M37" s="157"/>
    </row>
    <row r="38" spans="1:15" s="156" customFormat="1" ht="14.25" customHeight="1">
      <c r="A38" s="135">
        <v>30</v>
      </c>
      <c r="B38" s="126" t="s">
        <v>76</v>
      </c>
      <c r="C38" s="135" t="s">
        <v>5</v>
      </c>
      <c r="D38" s="127">
        <v>2002</v>
      </c>
      <c r="E38" s="127">
        <v>2</v>
      </c>
      <c r="F38" s="137">
        <v>39.159999999999997</v>
      </c>
      <c r="G38" s="138">
        <v>4</v>
      </c>
      <c r="H38" s="139">
        <v>40.26</v>
      </c>
      <c r="I38" s="140">
        <v>12</v>
      </c>
      <c r="J38" s="139">
        <f t="shared" si="1"/>
        <v>43.16</v>
      </c>
      <c r="K38" s="135">
        <v>30</v>
      </c>
      <c r="M38" s="157"/>
    </row>
    <row r="39" spans="1:15" s="156" customFormat="1" ht="14.25" customHeight="1">
      <c r="A39" s="166">
        <v>31</v>
      </c>
      <c r="B39" s="143" t="s">
        <v>44</v>
      </c>
      <c r="C39" s="135" t="s">
        <v>7</v>
      </c>
      <c r="D39" s="135">
        <v>2006</v>
      </c>
      <c r="E39" s="135" t="s">
        <v>84</v>
      </c>
      <c r="F39" s="137">
        <v>41.22</v>
      </c>
      <c r="G39" s="138">
        <v>2</v>
      </c>
      <c r="H39" s="144">
        <v>44.22</v>
      </c>
      <c r="I39" s="140">
        <v>6</v>
      </c>
      <c r="J39" s="139">
        <f t="shared" si="1"/>
        <v>43.22</v>
      </c>
      <c r="K39" s="166">
        <v>31</v>
      </c>
      <c r="M39" s="157"/>
    </row>
    <row r="40" spans="1:15" ht="14.25" customHeight="1">
      <c r="A40" s="168"/>
      <c r="B40" s="170" t="s">
        <v>116</v>
      </c>
      <c r="C40" s="170"/>
      <c r="D40" s="170"/>
      <c r="E40" s="170"/>
      <c r="F40" s="170"/>
      <c r="G40" s="170"/>
      <c r="H40" s="170"/>
      <c r="I40" s="170"/>
      <c r="J40" s="170"/>
      <c r="K40" s="169"/>
      <c r="L40" s="10"/>
    </row>
    <row r="41" spans="1:15" s="124" customFormat="1" ht="18" customHeight="1">
      <c r="A41" s="168"/>
      <c r="B41" s="171" t="s">
        <v>118</v>
      </c>
      <c r="C41" s="171"/>
      <c r="D41" s="171"/>
      <c r="E41" s="171"/>
      <c r="F41" s="171"/>
      <c r="G41" s="171"/>
      <c r="H41" s="171"/>
      <c r="I41" s="171"/>
      <c r="J41" s="171"/>
      <c r="K41"/>
      <c r="L41" s="123"/>
    </row>
    <row r="42" spans="1:15" s="124" customFormat="1" ht="18" customHeight="1">
      <c r="A42"/>
      <c r="B42" s="171" t="s">
        <v>120</v>
      </c>
      <c r="C42" s="171"/>
      <c r="D42" s="171"/>
      <c r="E42" s="171"/>
      <c r="F42" s="171"/>
      <c r="G42" s="171"/>
      <c r="H42" s="171"/>
      <c r="I42" s="171"/>
      <c r="J42" s="171"/>
      <c r="K42" s="169"/>
      <c r="L42" s="123"/>
    </row>
    <row r="43" spans="1:15" ht="14.25" customHeight="1">
      <c r="A43" s="167"/>
      <c r="B43" s="172" t="s">
        <v>117</v>
      </c>
      <c r="C43" s="172"/>
      <c r="D43" s="172"/>
      <c r="E43" s="172"/>
      <c r="F43" s="172"/>
      <c r="G43" s="172"/>
      <c r="H43" s="172"/>
      <c r="I43" s="172"/>
      <c r="J43" s="172"/>
      <c r="K43" s="13"/>
    </row>
    <row r="44" spans="1:15" ht="13.5" customHeight="1">
      <c r="A44" s="114"/>
      <c r="B44" s="184" t="s">
        <v>121</v>
      </c>
      <c r="C44" s="184"/>
      <c r="D44" s="184"/>
      <c r="E44" s="184"/>
      <c r="F44" s="184"/>
      <c r="G44" s="184"/>
      <c r="H44" s="184"/>
      <c r="I44" s="184"/>
      <c r="J44" s="184"/>
      <c r="K44" s="13"/>
      <c r="L44" s="13"/>
    </row>
    <row r="45" spans="1:15" ht="12.75" customHeight="1">
      <c r="A45" s="62" t="s">
        <v>0</v>
      </c>
      <c r="B45" s="174" t="s">
        <v>10</v>
      </c>
      <c r="C45" s="176" t="s">
        <v>11</v>
      </c>
      <c r="D45" s="121" t="s">
        <v>12</v>
      </c>
      <c r="E45" s="119" t="s">
        <v>13</v>
      </c>
      <c r="F45" s="178" t="s">
        <v>14</v>
      </c>
      <c r="G45" s="179"/>
      <c r="H45" s="178" t="s">
        <v>15</v>
      </c>
      <c r="I45" s="179"/>
      <c r="J45" s="176" t="s">
        <v>3</v>
      </c>
      <c r="K45" s="182" t="s">
        <v>16</v>
      </c>
      <c r="L45" s="10"/>
      <c r="M45" s="9"/>
      <c r="N45" s="10"/>
      <c r="O45" s="10"/>
    </row>
    <row r="46" spans="1:15" ht="13.5" customHeight="1">
      <c r="A46" s="58" t="s">
        <v>4</v>
      </c>
      <c r="B46" s="175"/>
      <c r="C46" s="177"/>
      <c r="D46" s="122" t="s">
        <v>17</v>
      </c>
      <c r="E46" s="120" t="s">
        <v>18</v>
      </c>
      <c r="F46" s="20" t="s">
        <v>1</v>
      </c>
      <c r="G46" s="119" t="s">
        <v>2</v>
      </c>
      <c r="H46" s="119" t="s">
        <v>1</v>
      </c>
      <c r="I46" s="119" t="s">
        <v>2</v>
      </c>
      <c r="J46" s="177"/>
      <c r="K46" s="183"/>
      <c r="L46" s="10"/>
      <c r="M46" s="9"/>
      <c r="N46" s="10"/>
      <c r="O46" s="10"/>
    </row>
    <row r="47" spans="1:15" ht="12" customHeight="1">
      <c r="A47" s="180" t="s">
        <v>50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0"/>
      <c r="M47" s="9"/>
      <c r="N47" s="10"/>
      <c r="O47" s="10"/>
    </row>
    <row r="48" spans="1:15" s="132" customFormat="1" ht="13.5" customHeight="1">
      <c r="A48" s="125">
        <v>32</v>
      </c>
      <c r="B48" s="126" t="s">
        <v>86</v>
      </c>
      <c r="C48" s="125" t="s">
        <v>5</v>
      </c>
      <c r="D48" s="127">
        <v>2002</v>
      </c>
      <c r="E48" s="127" t="s">
        <v>84</v>
      </c>
      <c r="F48" s="128">
        <v>46.54</v>
      </c>
      <c r="G48" s="129">
        <v>2</v>
      </c>
      <c r="H48" s="130">
        <v>43.66</v>
      </c>
      <c r="I48" s="131">
        <v>0</v>
      </c>
      <c r="J48" s="130">
        <f t="shared" si="1"/>
        <v>43.66</v>
      </c>
      <c r="K48" s="125">
        <v>32</v>
      </c>
      <c r="M48" s="133"/>
    </row>
    <row r="49" spans="1:13" s="132" customFormat="1" ht="13.5" customHeight="1">
      <c r="A49" s="125">
        <v>33</v>
      </c>
      <c r="B49" s="134" t="s">
        <v>103</v>
      </c>
      <c r="C49" s="135" t="s">
        <v>7</v>
      </c>
      <c r="D49" s="136">
        <v>2006</v>
      </c>
      <c r="E49" s="136" t="s">
        <v>8</v>
      </c>
      <c r="F49" s="137">
        <v>43.06</v>
      </c>
      <c r="G49" s="138">
        <v>2</v>
      </c>
      <c r="H49" s="139">
        <v>42.43</v>
      </c>
      <c r="I49" s="140">
        <v>6</v>
      </c>
      <c r="J49" s="139">
        <f t="shared" si="1"/>
        <v>45.06</v>
      </c>
      <c r="K49" s="125">
        <v>33</v>
      </c>
      <c r="M49" s="133"/>
    </row>
    <row r="50" spans="1:13" s="132" customFormat="1" ht="13.5" customHeight="1">
      <c r="A50" s="125">
        <v>34</v>
      </c>
      <c r="B50" s="141" t="s">
        <v>48</v>
      </c>
      <c r="C50" s="125" t="s">
        <v>7</v>
      </c>
      <c r="D50" s="125">
        <v>2005</v>
      </c>
      <c r="E50" s="125">
        <v>3</v>
      </c>
      <c r="F50" s="128">
        <v>43.17</v>
      </c>
      <c r="G50" s="129">
        <v>2</v>
      </c>
      <c r="H50" s="130">
        <v>44.69</v>
      </c>
      <c r="I50" s="131">
        <v>2</v>
      </c>
      <c r="J50" s="130">
        <f t="shared" si="1"/>
        <v>45.17</v>
      </c>
      <c r="K50" s="125">
        <v>34</v>
      </c>
      <c r="M50" s="133"/>
    </row>
    <row r="51" spans="1:13" s="132" customFormat="1" ht="13.5" customHeight="1">
      <c r="A51" s="125">
        <v>35</v>
      </c>
      <c r="B51" s="142" t="s">
        <v>62</v>
      </c>
      <c r="C51" s="125" t="s">
        <v>5</v>
      </c>
      <c r="D51" s="136">
        <v>2004</v>
      </c>
      <c r="E51" s="136" t="s">
        <v>8</v>
      </c>
      <c r="F51" s="128">
        <v>43.62</v>
      </c>
      <c r="G51" s="129">
        <v>6</v>
      </c>
      <c r="H51" s="130">
        <v>43.31</v>
      </c>
      <c r="I51" s="131">
        <v>2</v>
      </c>
      <c r="J51" s="130">
        <f t="shared" si="1"/>
        <v>45.31</v>
      </c>
      <c r="K51" s="125">
        <v>35</v>
      </c>
      <c r="M51" s="133"/>
    </row>
    <row r="52" spans="1:13" s="132" customFormat="1" ht="13.5" customHeight="1">
      <c r="A52" s="125">
        <v>36</v>
      </c>
      <c r="B52" s="143" t="s">
        <v>45</v>
      </c>
      <c r="C52" s="135" t="s">
        <v>7</v>
      </c>
      <c r="D52" s="135">
        <v>2000</v>
      </c>
      <c r="E52" s="135">
        <v>3</v>
      </c>
      <c r="F52" s="137">
        <v>43.21</v>
      </c>
      <c r="G52" s="138">
        <v>4</v>
      </c>
      <c r="H52" s="139">
        <v>39.549999999999997</v>
      </c>
      <c r="I52" s="140">
        <v>6</v>
      </c>
      <c r="J52" s="139">
        <f t="shared" si="1"/>
        <v>45.55</v>
      </c>
      <c r="K52" s="125">
        <v>36</v>
      </c>
      <c r="M52" s="133"/>
    </row>
    <row r="53" spans="1:13" s="132" customFormat="1" ht="13.5" customHeight="1">
      <c r="A53" s="125">
        <v>37</v>
      </c>
      <c r="B53" s="143" t="s">
        <v>100</v>
      </c>
      <c r="C53" s="135" t="s">
        <v>7</v>
      </c>
      <c r="D53" s="135">
        <v>2003</v>
      </c>
      <c r="E53" s="135">
        <v>2</v>
      </c>
      <c r="F53" s="137">
        <v>44.28</v>
      </c>
      <c r="G53" s="138">
        <v>2</v>
      </c>
      <c r="H53" s="144">
        <v>43.7</v>
      </c>
      <c r="I53" s="140">
        <v>4</v>
      </c>
      <c r="J53" s="139">
        <f t="shared" si="1"/>
        <v>46.28</v>
      </c>
      <c r="K53" s="125">
        <v>37</v>
      </c>
      <c r="M53" s="133"/>
    </row>
    <row r="54" spans="1:13" s="132" customFormat="1" ht="13.5" customHeight="1">
      <c r="A54" s="125">
        <v>38</v>
      </c>
      <c r="B54" s="143" t="s">
        <v>57</v>
      </c>
      <c r="C54" s="135" t="s">
        <v>7</v>
      </c>
      <c r="D54" s="135">
        <v>2002</v>
      </c>
      <c r="E54" s="135" t="s">
        <v>8</v>
      </c>
      <c r="F54" s="145">
        <v>46.4</v>
      </c>
      <c r="G54" s="138">
        <v>2</v>
      </c>
      <c r="H54" s="144">
        <v>47.49</v>
      </c>
      <c r="I54" s="140">
        <v>0</v>
      </c>
      <c r="J54" s="139">
        <f t="shared" si="1"/>
        <v>47.49</v>
      </c>
      <c r="K54" s="125">
        <v>38</v>
      </c>
      <c r="M54" s="133"/>
    </row>
    <row r="55" spans="1:13" s="132" customFormat="1" ht="13.5" customHeight="1">
      <c r="A55" s="125">
        <v>39</v>
      </c>
      <c r="B55" s="143" t="s">
        <v>43</v>
      </c>
      <c r="C55" s="135" t="s">
        <v>7</v>
      </c>
      <c r="D55" s="135">
        <v>2003</v>
      </c>
      <c r="E55" s="135">
        <v>3</v>
      </c>
      <c r="F55" s="137">
        <v>47.66</v>
      </c>
      <c r="G55" s="138">
        <v>0</v>
      </c>
      <c r="H55" s="139">
        <v>48.29</v>
      </c>
      <c r="I55" s="140">
        <v>6</v>
      </c>
      <c r="J55" s="139">
        <f t="shared" ref="J55:J79" si="2">MIN(F55+G55,H55+I55)</f>
        <v>47.66</v>
      </c>
      <c r="K55" s="125">
        <v>39</v>
      </c>
      <c r="M55" s="133"/>
    </row>
    <row r="56" spans="1:13" s="132" customFormat="1" ht="13.5" customHeight="1">
      <c r="A56" s="125">
        <v>40</v>
      </c>
      <c r="B56" s="142" t="s">
        <v>91</v>
      </c>
      <c r="C56" s="125" t="s">
        <v>5</v>
      </c>
      <c r="D56" s="136">
        <v>2006</v>
      </c>
      <c r="E56" s="136" t="s">
        <v>8</v>
      </c>
      <c r="F56" s="128">
        <v>45.68</v>
      </c>
      <c r="G56" s="129">
        <v>2</v>
      </c>
      <c r="H56" s="130">
        <v>52.27</v>
      </c>
      <c r="I56" s="131">
        <v>4</v>
      </c>
      <c r="J56" s="130">
        <f t="shared" si="2"/>
        <v>47.68</v>
      </c>
      <c r="K56" s="125">
        <v>40</v>
      </c>
      <c r="M56" s="133"/>
    </row>
    <row r="57" spans="1:13" s="132" customFormat="1" ht="13.5" customHeight="1">
      <c r="A57" s="125">
        <v>41</v>
      </c>
      <c r="B57" s="141" t="s">
        <v>60</v>
      </c>
      <c r="C57" s="125" t="s">
        <v>7</v>
      </c>
      <c r="D57" s="125">
        <v>2006</v>
      </c>
      <c r="E57" s="125" t="s">
        <v>8</v>
      </c>
      <c r="F57" s="128">
        <v>43.3</v>
      </c>
      <c r="G57" s="129">
        <v>6</v>
      </c>
      <c r="H57" s="130">
        <v>45.85</v>
      </c>
      <c r="I57" s="131">
        <v>2</v>
      </c>
      <c r="J57" s="130">
        <f t="shared" si="2"/>
        <v>47.85</v>
      </c>
      <c r="K57" s="125">
        <v>41</v>
      </c>
      <c r="M57" s="133"/>
    </row>
    <row r="58" spans="1:13" s="132" customFormat="1" ht="13.5" customHeight="1">
      <c r="A58" s="125">
        <v>42</v>
      </c>
      <c r="B58" s="142" t="s">
        <v>66</v>
      </c>
      <c r="C58" s="125" t="s">
        <v>5</v>
      </c>
      <c r="D58" s="136">
        <v>2003</v>
      </c>
      <c r="E58" s="136" t="s">
        <v>115</v>
      </c>
      <c r="F58" s="128">
        <v>46.66</v>
      </c>
      <c r="G58" s="129">
        <v>2</v>
      </c>
      <c r="H58" s="130">
        <v>43.98</v>
      </c>
      <c r="I58" s="131">
        <v>6</v>
      </c>
      <c r="J58" s="130">
        <f t="shared" si="2"/>
        <v>48.66</v>
      </c>
      <c r="K58" s="125">
        <v>42</v>
      </c>
      <c r="M58" s="133"/>
    </row>
    <row r="59" spans="1:13" s="132" customFormat="1" ht="13.5" customHeight="1">
      <c r="A59" s="125">
        <v>43</v>
      </c>
      <c r="B59" s="126" t="s">
        <v>65</v>
      </c>
      <c r="C59" s="125" t="s">
        <v>5</v>
      </c>
      <c r="D59" s="127">
        <v>2002</v>
      </c>
      <c r="E59" s="127" t="s">
        <v>84</v>
      </c>
      <c r="F59" s="128">
        <v>48.64</v>
      </c>
      <c r="G59" s="129">
        <v>6</v>
      </c>
      <c r="H59" s="130">
        <v>45.45</v>
      </c>
      <c r="I59" s="131">
        <v>4</v>
      </c>
      <c r="J59" s="130">
        <f t="shared" si="2"/>
        <v>49.45</v>
      </c>
      <c r="K59" s="125">
        <v>43</v>
      </c>
      <c r="M59" s="133"/>
    </row>
    <row r="60" spans="1:13" s="132" customFormat="1" ht="13.5" customHeight="1">
      <c r="A60" s="125">
        <v>44</v>
      </c>
      <c r="B60" s="142" t="s">
        <v>49</v>
      </c>
      <c r="C60" s="125" t="s">
        <v>5</v>
      </c>
      <c r="D60" s="136">
        <v>2004</v>
      </c>
      <c r="E60" s="136" t="s">
        <v>115</v>
      </c>
      <c r="F60" s="128">
        <v>48.59</v>
      </c>
      <c r="G60" s="129">
        <v>4</v>
      </c>
      <c r="H60" s="130">
        <v>47.9</v>
      </c>
      <c r="I60" s="131">
        <v>2</v>
      </c>
      <c r="J60" s="130">
        <f t="shared" si="2"/>
        <v>49.9</v>
      </c>
      <c r="K60" s="125">
        <v>44</v>
      </c>
      <c r="M60" s="133"/>
    </row>
    <row r="61" spans="1:13" s="132" customFormat="1" ht="13.5" customHeight="1">
      <c r="A61" s="125">
        <v>45</v>
      </c>
      <c r="B61" s="142" t="s">
        <v>79</v>
      </c>
      <c r="C61" s="125" t="s">
        <v>5</v>
      </c>
      <c r="D61" s="136">
        <v>2004</v>
      </c>
      <c r="E61" s="136" t="s">
        <v>115</v>
      </c>
      <c r="F61" s="128">
        <v>48.65</v>
      </c>
      <c r="G61" s="129">
        <v>2</v>
      </c>
      <c r="H61" s="130">
        <v>49.84</v>
      </c>
      <c r="I61" s="131">
        <v>2</v>
      </c>
      <c r="J61" s="130">
        <f t="shared" si="2"/>
        <v>50.65</v>
      </c>
      <c r="K61" s="125">
        <v>45</v>
      </c>
      <c r="M61" s="133"/>
    </row>
    <row r="62" spans="1:13" s="132" customFormat="1" ht="13.5" customHeight="1">
      <c r="A62" s="125">
        <v>46</v>
      </c>
      <c r="B62" s="143" t="s">
        <v>61</v>
      </c>
      <c r="C62" s="135" t="s">
        <v>7</v>
      </c>
      <c r="D62" s="135">
        <v>2002</v>
      </c>
      <c r="E62" s="135" t="s">
        <v>84</v>
      </c>
      <c r="F62" s="137">
        <v>45.25</v>
      </c>
      <c r="G62" s="138">
        <v>6</v>
      </c>
      <c r="H62" s="139">
        <v>49.6</v>
      </c>
      <c r="I62" s="140">
        <v>4</v>
      </c>
      <c r="J62" s="139">
        <f t="shared" si="2"/>
        <v>51.25</v>
      </c>
      <c r="K62" s="125">
        <v>46</v>
      </c>
      <c r="M62" s="133"/>
    </row>
    <row r="63" spans="1:13" s="132" customFormat="1" ht="13.5" customHeight="1">
      <c r="A63" s="125">
        <v>47</v>
      </c>
      <c r="B63" s="143" t="s">
        <v>106</v>
      </c>
      <c r="C63" s="135" t="s">
        <v>7</v>
      </c>
      <c r="D63" s="135">
        <v>2003</v>
      </c>
      <c r="E63" s="135" t="s">
        <v>115</v>
      </c>
      <c r="F63" s="137">
        <v>54.63</v>
      </c>
      <c r="G63" s="138">
        <v>6</v>
      </c>
      <c r="H63" s="144">
        <v>53.44</v>
      </c>
      <c r="I63" s="140">
        <v>0</v>
      </c>
      <c r="J63" s="139">
        <f t="shared" si="2"/>
        <v>53.44</v>
      </c>
      <c r="K63" s="125">
        <v>47</v>
      </c>
      <c r="M63" s="133"/>
    </row>
    <row r="64" spans="1:13" s="132" customFormat="1" ht="13.5" customHeight="1">
      <c r="A64" s="125">
        <v>48</v>
      </c>
      <c r="B64" s="126" t="s">
        <v>85</v>
      </c>
      <c r="C64" s="125" t="s">
        <v>5</v>
      </c>
      <c r="D64" s="127">
        <v>2002</v>
      </c>
      <c r="E64" s="127" t="s">
        <v>8</v>
      </c>
      <c r="F64" s="128">
        <v>49.59</v>
      </c>
      <c r="G64" s="129">
        <v>6</v>
      </c>
      <c r="H64" s="146">
        <v>47.73</v>
      </c>
      <c r="I64" s="131">
        <v>6</v>
      </c>
      <c r="J64" s="130">
        <f t="shared" si="2"/>
        <v>53.73</v>
      </c>
      <c r="K64" s="125">
        <v>48</v>
      </c>
      <c r="M64" s="133"/>
    </row>
    <row r="65" spans="1:13" s="132" customFormat="1" ht="13.5" customHeight="1">
      <c r="A65" s="125">
        <v>49</v>
      </c>
      <c r="B65" s="142" t="s">
        <v>92</v>
      </c>
      <c r="C65" s="125" t="s">
        <v>5</v>
      </c>
      <c r="D65" s="136">
        <v>2007</v>
      </c>
      <c r="E65" s="136" t="s">
        <v>8</v>
      </c>
      <c r="F65" s="147">
        <v>64.319999999999993</v>
      </c>
      <c r="G65" s="129">
        <v>8</v>
      </c>
      <c r="H65" s="146">
        <v>62.9</v>
      </c>
      <c r="I65" s="131">
        <v>2</v>
      </c>
      <c r="J65" s="130">
        <f t="shared" si="2"/>
        <v>64.900000000000006</v>
      </c>
      <c r="K65" s="125">
        <v>49</v>
      </c>
      <c r="L65" s="148">
        <v>1</v>
      </c>
      <c r="M65" s="133"/>
    </row>
    <row r="66" spans="1:13" s="132" customFormat="1" ht="13.5" customHeight="1">
      <c r="A66" s="125">
        <v>50</v>
      </c>
      <c r="B66" s="141" t="s">
        <v>110</v>
      </c>
      <c r="C66" s="125" t="s">
        <v>7</v>
      </c>
      <c r="D66" s="125">
        <v>2008</v>
      </c>
      <c r="E66" s="125" t="s">
        <v>8</v>
      </c>
      <c r="F66" s="128">
        <v>61.87</v>
      </c>
      <c r="G66" s="129">
        <v>6</v>
      </c>
      <c r="H66" s="130">
        <v>78.680000000000007</v>
      </c>
      <c r="I66" s="131">
        <v>4</v>
      </c>
      <c r="J66" s="130">
        <f t="shared" si="2"/>
        <v>67.87</v>
      </c>
      <c r="K66" s="125">
        <v>50</v>
      </c>
      <c r="L66" s="148">
        <v>2</v>
      </c>
      <c r="M66" s="133"/>
    </row>
    <row r="67" spans="1:13" s="132" customFormat="1" ht="13.5" customHeight="1">
      <c r="A67" s="125">
        <v>51</v>
      </c>
      <c r="B67" s="142" t="s">
        <v>81</v>
      </c>
      <c r="C67" s="125" t="s">
        <v>5</v>
      </c>
      <c r="D67" s="136">
        <v>2003</v>
      </c>
      <c r="E67" s="136" t="s">
        <v>8</v>
      </c>
      <c r="F67" s="128">
        <v>81.08</v>
      </c>
      <c r="G67" s="129">
        <v>0</v>
      </c>
      <c r="H67" s="130">
        <v>67.98</v>
      </c>
      <c r="I67" s="131">
        <v>0</v>
      </c>
      <c r="J67" s="130">
        <f t="shared" si="2"/>
        <v>67.98</v>
      </c>
      <c r="K67" s="125">
        <v>51</v>
      </c>
      <c r="L67" s="148"/>
      <c r="M67" s="133"/>
    </row>
    <row r="68" spans="1:13" s="132" customFormat="1" ht="13.5" customHeight="1">
      <c r="A68" s="125">
        <v>52</v>
      </c>
      <c r="B68" s="134" t="s">
        <v>102</v>
      </c>
      <c r="C68" s="135" t="s">
        <v>7</v>
      </c>
      <c r="D68" s="136">
        <v>2007</v>
      </c>
      <c r="E68" s="136" t="s">
        <v>8</v>
      </c>
      <c r="F68" s="137">
        <v>65.08</v>
      </c>
      <c r="G68" s="138">
        <v>12</v>
      </c>
      <c r="H68" s="139">
        <v>68</v>
      </c>
      <c r="I68" s="140">
        <v>60</v>
      </c>
      <c r="J68" s="139">
        <f t="shared" si="2"/>
        <v>77.08</v>
      </c>
      <c r="K68" s="125">
        <v>52</v>
      </c>
      <c r="L68" s="148">
        <v>3</v>
      </c>
      <c r="M68" s="133"/>
    </row>
    <row r="69" spans="1:13" s="132" customFormat="1" ht="13.5" customHeight="1">
      <c r="A69" s="125">
        <v>53</v>
      </c>
      <c r="B69" s="142" t="s">
        <v>93</v>
      </c>
      <c r="C69" s="125" t="s">
        <v>5</v>
      </c>
      <c r="D69" s="136">
        <v>2003</v>
      </c>
      <c r="E69" s="136" t="s">
        <v>8</v>
      </c>
      <c r="F69" s="128">
        <v>83.16</v>
      </c>
      <c r="G69" s="129">
        <v>2</v>
      </c>
      <c r="H69" s="130">
        <v>89.56</v>
      </c>
      <c r="I69" s="131">
        <v>100</v>
      </c>
      <c r="J69" s="130">
        <f t="shared" si="2"/>
        <v>85.16</v>
      </c>
      <c r="K69" s="125">
        <v>53</v>
      </c>
      <c r="L69" s="148"/>
      <c r="M69" s="133"/>
    </row>
    <row r="70" spans="1:13" s="132" customFormat="1" ht="13.5" customHeight="1">
      <c r="A70" s="125">
        <v>54</v>
      </c>
      <c r="B70" s="141" t="s">
        <v>111</v>
      </c>
      <c r="C70" s="125" t="s">
        <v>7</v>
      </c>
      <c r="D70" s="125">
        <v>2006</v>
      </c>
      <c r="E70" s="125" t="s">
        <v>8</v>
      </c>
      <c r="F70" s="128">
        <v>86.2</v>
      </c>
      <c r="G70" s="129">
        <v>10</v>
      </c>
      <c r="H70" s="130">
        <v>78.849999999999994</v>
      </c>
      <c r="I70" s="131">
        <v>8</v>
      </c>
      <c r="J70" s="130">
        <f t="shared" si="2"/>
        <v>86.85</v>
      </c>
      <c r="K70" s="125">
        <v>54</v>
      </c>
      <c r="L70" s="148"/>
      <c r="M70" s="133"/>
    </row>
    <row r="71" spans="1:13" s="132" customFormat="1" ht="13.5" customHeight="1">
      <c r="A71" s="125">
        <v>55</v>
      </c>
      <c r="B71" s="143" t="s">
        <v>97</v>
      </c>
      <c r="C71" s="135" t="s">
        <v>7</v>
      </c>
      <c r="D71" s="135">
        <v>2008</v>
      </c>
      <c r="E71" s="135" t="s">
        <v>8</v>
      </c>
      <c r="F71" s="137">
        <v>87.45</v>
      </c>
      <c r="G71" s="138">
        <v>8</v>
      </c>
      <c r="H71" s="139">
        <v>88.68</v>
      </c>
      <c r="I71" s="140">
        <v>8</v>
      </c>
      <c r="J71" s="139">
        <f t="shared" si="2"/>
        <v>95.45</v>
      </c>
      <c r="K71" s="125">
        <v>55</v>
      </c>
      <c r="L71" s="148">
        <v>4</v>
      </c>
      <c r="M71" s="133"/>
    </row>
    <row r="72" spans="1:13" s="132" customFormat="1" ht="13.5" customHeight="1">
      <c r="A72" s="125">
        <v>56</v>
      </c>
      <c r="B72" s="143" t="s">
        <v>101</v>
      </c>
      <c r="C72" s="135" t="s">
        <v>7</v>
      </c>
      <c r="D72" s="135">
        <v>2008</v>
      </c>
      <c r="E72" s="135" t="s">
        <v>8</v>
      </c>
      <c r="F72" s="137">
        <v>90.27</v>
      </c>
      <c r="G72" s="138">
        <v>8</v>
      </c>
      <c r="H72" s="144">
        <v>91.13</v>
      </c>
      <c r="I72" s="140">
        <v>58</v>
      </c>
      <c r="J72" s="139">
        <f t="shared" si="2"/>
        <v>98.27</v>
      </c>
      <c r="K72" s="125">
        <v>56</v>
      </c>
      <c r="L72" s="148">
        <v>5</v>
      </c>
      <c r="M72" s="133"/>
    </row>
    <row r="73" spans="1:13" s="132" customFormat="1" ht="13.5" customHeight="1">
      <c r="A73" s="125">
        <v>57</v>
      </c>
      <c r="B73" s="143" t="s">
        <v>99</v>
      </c>
      <c r="C73" s="135" t="s">
        <v>7</v>
      </c>
      <c r="D73" s="135">
        <v>2008</v>
      </c>
      <c r="E73" s="135" t="s">
        <v>8</v>
      </c>
      <c r="F73" s="145">
        <v>92.61</v>
      </c>
      <c r="G73" s="138">
        <v>6</v>
      </c>
      <c r="H73" s="144">
        <v>999.99</v>
      </c>
      <c r="I73" s="140">
        <v>99</v>
      </c>
      <c r="J73" s="139">
        <f t="shared" si="2"/>
        <v>98.61</v>
      </c>
      <c r="K73" s="125">
        <v>57</v>
      </c>
      <c r="L73" s="148">
        <v>6</v>
      </c>
      <c r="M73" s="133"/>
    </row>
    <row r="74" spans="1:13" s="132" customFormat="1" ht="13.5" customHeight="1">
      <c r="A74" s="125">
        <v>58</v>
      </c>
      <c r="B74" s="141" t="s">
        <v>112</v>
      </c>
      <c r="C74" s="125" t="s">
        <v>7</v>
      </c>
      <c r="D74" s="125">
        <v>2009</v>
      </c>
      <c r="E74" s="125" t="s">
        <v>8</v>
      </c>
      <c r="F74" s="128">
        <v>206.79</v>
      </c>
      <c r="G74" s="129">
        <v>62</v>
      </c>
      <c r="H74" s="130">
        <v>98.49</v>
      </c>
      <c r="I74" s="131">
        <v>8</v>
      </c>
      <c r="J74" s="130">
        <f t="shared" si="2"/>
        <v>106.49</v>
      </c>
      <c r="K74" s="125">
        <v>58</v>
      </c>
      <c r="L74" s="148">
        <v>7</v>
      </c>
      <c r="M74" s="133"/>
    </row>
    <row r="75" spans="1:13" s="132" customFormat="1" ht="13.5" customHeight="1">
      <c r="A75" s="125">
        <v>59</v>
      </c>
      <c r="B75" s="142" t="s">
        <v>78</v>
      </c>
      <c r="C75" s="125" t="s">
        <v>5</v>
      </c>
      <c r="D75" s="136">
        <v>2004</v>
      </c>
      <c r="E75" s="136" t="s">
        <v>8</v>
      </c>
      <c r="F75" s="147">
        <v>80.14</v>
      </c>
      <c r="G75" s="129">
        <v>56</v>
      </c>
      <c r="H75" s="149">
        <v>71.53</v>
      </c>
      <c r="I75" s="131">
        <v>56</v>
      </c>
      <c r="J75" s="130">
        <f t="shared" si="2"/>
        <v>127.53</v>
      </c>
      <c r="K75" s="125">
        <v>59</v>
      </c>
      <c r="L75" s="148"/>
      <c r="M75" s="133"/>
    </row>
    <row r="76" spans="1:13" s="132" customFormat="1" ht="13.5" customHeight="1">
      <c r="A76" s="125">
        <v>60</v>
      </c>
      <c r="B76" s="142" t="s">
        <v>82</v>
      </c>
      <c r="C76" s="125" t="s">
        <v>5</v>
      </c>
      <c r="D76" s="136">
        <v>2008</v>
      </c>
      <c r="E76" s="136" t="s">
        <v>8</v>
      </c>
      <c r="F76" s="128">
        <v>98.67</v>
      </c>
      <c r="G76" s="129">
        <v>108</v>
      </c>
      <c r="H76" s="130">
        <v>89.6</v>
      </c>
      <c r="I76" s="131">
        <v>60</v>
      </c>
      <c r="J76" s="130">
        <f t="shared" si="2"/>
        <v>149.6</v>
      </c>
      <c r="K76" s="125">
        <v>60</v>
      </c>
      <c r="L76" s="148">
        <v>8</v>
      </c>
      <c r="M76" s="133"/>
    </row>
    <row r="77" spans="1:13" s="132" customFormat="1" ht="13.5" customHeight="1">
      <c r="A77" s="125">
        <v>61</v>
      </c>
      <c r="B77" s="143" t="s">
        <v>105</v>
      </c>
      <c r="C77" s="135" t="s">
        <v>7</v>
      </c>
      <c r="D77" s="135">
        <v>2006</v>
      </c>
      <c r="E77" s="135" t="s">
        <v>8</v>
      </c>
      <c r="F77" s="137">
        <v>94.5</v>
      </c>
      <c r="G77" s="138">
        <v>56</v>
      </c>
      <c r="H77" s="139">
        <v>108.88</v>
      </c>
      <c r="I77" s="140">
        <v>60</v>
      </c>
      <c r="J77" s="139">
        <f t="shared" si="2"/>
        <v>150.5</v>
      </c>
      <c r="K77" s="125">
        <v>61</v>
      </c>
      <c r="L77" s="148"/>
      <c r="M77" s="133"/>
    </row>
    <row r="78" spans="1:13" s="132" customFormat="1" ht="13.5" customHeight="1">
      <c r="A78" s="125">
        <v>62</v>
      </c>
      <c r="B78" s="134" t="s">
        <v>104</v>
      </c>
      <c r="C78" s="135" t="s">
        <v>7</v>
      </c>
      <c r="D78" s="136">
        <v>2007</v>
      </c>
      <c r="E78" s="136" t="s">
        <v>8</v>
      </c>
      <c r="F78" s="137">
        <v>101.36</v>
      </c>
      <c r="G78" s="138">
        <v>56</v>
      </c>
      <c r="H78" s="139">
        <v>999.99</v>
      </c>
      <c r="I78" s="140">
        <v>99</v>
      </c>
      <c r="J78" s="139">
        <f t="shared" si="2"/>
        <v>157.36000000000001</v>
      </c>
      <c r="K78" s="125">
        <v>62</v>
      </c>
      <c r="L78" s="148">
        <v>9</v>
      </c>
      <c r="M78" s="133"/>
    </row>
    <row r="79" spans="1:13" s="132" customFormat="1" ht="13.5" customHeight="1">
      <c r="A79" s="125">
        <v>63</v>
      </c>
      <c r="B79" s="150" t="s">
        <v>109</v>
      </c>
      <c r="C79" s="149" t="s">
        <v>7</v>
      </c>
      <c r="D79" s="149">
        <v>2008</v>
      </c>
      <c r="E79" s="149" t="s">
        <v>8</v>
      </c>
      <c r="F79" s="130">
        <v>116.21</v>
      </c>
      <c r="G79" s="131">
        <v>58</v>
      </c>
      <c r="H79" s="130">
        <v>114.19</v>
      </c>
      <c r="I79" s="131">
        <v>56</v>
      </c>
      <c r="J79" s="130">
        <f t="shared" si="2"/>
        <v>170.19</v>
      </c>
      <c r="K79" s="125">
        <v>63</v>
      </c>
      <c r="L79" s="148">
        <v>10</v>
      </c>
      <c r="M79" s="133"/>
    </row>
    <row r="80" spans="1:13" ht="33.75" customHeight="1">
      <c r="A80" s="59"/>
      <c r="B80" s="22" t="s">
        <v>20</v>
      </c>
      <c r="C80" s="11"/>
      <c r="D80" s="173" t="s">
        <v>71</v>
      </c>
      <c r="E80" s="173"/>
      <c r="F80" s="173"/>
      <c r="G80" s="11"/>
      <c r="H80" s="11"/>
      <c r="I80" s="11"/>
      <c r="J80" s="11"/>
      <c r="K80" s="23"/>
      <c r="L80" s="11"/>
    </row>
    <row r="81" spans="1:12" ht="21" customHeight="1">
      <c r="A81" s="168"/>
      <c r="B81" s="170" t="s">
        <v>116</v>
      </c>
      <c r="C81" s="170"/>
      <c r="D81" s="170"/>
      <c r="E81" s="170"/>
      <c r="F81" s="170"/>
      <c r="G81" s="170"/>
      <c r="H81" s="170"/>
      <c r="I81" s="170"/>
      <c r="J81" s="170"/>
      <c r="K81" s="169"/>
      <c r="L81" s="10"/>
    </row>
    <row r="82" spans="1:12" ht="14.25" customHeight="1">
      <c r="A82" s="168"/>
      <c r="B82" s="171" t="s">
        <v>118</v>
      </c>
      <c r="C82" s="171"/>
      <c r="D82" s="171"/>
      <c r="E82" s="171"/>
      <c r="F82" s="171"/>
      <c r="G82" s="171"/>
      <c r="H82" s="171"/>
      <c r="I82" s="171"/>
      <c r="J82" s="171"/>
      <c r="K82"/>
      <c r="L82" s="10"/>
    </row>
    <row r="83" spans="1:12" ht="14.25" customHeight="1">
      <c r="A83"/>
      <c r="B83" s="171" t="s">
        <v>120</v>
      </c>
      <c r="C83" s="171"/>
      <c r="D83" s="171"/>
      <c r="E83" s="171"/>
      <c r="F83" s="171"/>
      <c r="G83" s="171"/>
      <c r="H83" s="171"/>
      <c r="I83" s="171"/>
      <c r="J83" s="171"/>
      <c r="K83" s="169"/>
      <c r="L83" s="10"/>
    </row>
    <row r="84" spans="1:12" ht="14.25" customHeight="1">
      <c r="A84" s="167"/>
      <c r="B84" s="172" t="s">
        <v>117</v>
      </c>
      <c r="C84" s="172"/>
      <c r="D84" s="172"/>
      <c r="E84" s="172"/>
      <c r="F84" s="172"/>
      <c r="G84" s="172"/>
      <c r="H84" s="172"/>
      <c r="I84" s="172"/>
      <c r="J84" s="172"/>
      <c r="K84" s="13"/>
    </row>
    <row r="85" spans="1:12" ht="13.5" customHeight="1">
      <c r="A85" s="114"/>
      <c r="B85" s="184" t="s">
        <v>121</v>
      </c>
      <c r="C85" s="184"/>
      <c r="D85" s="184"/>
      <c r="E85" s="184"/>
      <c r="F85" s="184"/>
      <c r="G85" s="184"/>
      <c r="H85" s="184"/>
      <c r="I85" s="184"/>
      <c r="J85" s="184"/>
      <c r="K85" s="13"/>
      <c r="L85" s="13"/>
    </row>
    <row r="86" spans="1:12" ht="17.25" customHeight="1">
      <c r="A86" s="62" t="s">
        <v>0</v>
      </c>
      <c r="B86" s="174" t="s">
        <v>10</v>
      </c>
      <c r="C86" s="176" t="s">
        <v>11</v>
      </c>
      <c r="D86" s="51" t="s">
        <v>12</v>
      </c>
      <c r="E86" s="49" t="s">
        <v>13</v>
      </c>
      <c r="F86" s="178" t="s">
        <v>14</v>
      </c>
      <c r="G86" s="179"/>
      <c r="H86" s="178" t="s">
        <v>15</v>
      </c>
      <c r="I86" s="179"/>
      <c r="J86" s="176" t="s">
        <v>3</v>
      </c>
      <c r="K86" s="182" t="s">
        <v>16</v>
      </c>
      <c r="L86" s="11"/>
    </row>
    <row r="87" spans="1:12" ht="18.75" customHeight="1">
      <c r="A87" s="58" t="s">
        <v>4</v>
      </c>
      <c r="B87" s="175"/>
      <c r="C87" s="177"/>
      <c r="D87" s="52" t="s">
        <v>17</v>
      </c>
      <c r="E87" s="50" t="s">
        <v>18</v>
      </c>
      <c r="F87" s="20" t="s">
        <v>1</v>
      </c>
      <c r="G87" s="49" t="s">
        <v>2</v>
      </c>
      <c r="H87" s="49" t="s">
        <v>1</v>
      </c>
      <c r="I87" s="49" t="s">
        <v>2</v>
      </c>
      <c r="J87" s="177"/>
      <c r="K87" s="183"/>
      <c r="L87" s="10"/>
    </row>
    <row r="88" spans="1:12" ht="14.25" customHeight="1">
      <c r="A88" s="180" t="s">
        <v>70</v>
      </c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0"/>
    </row>
    <row r="89" spans="1:12" ht="16.5" customHeight="1">
      <c r="A89" s="53">
        <v>1</v>
      </c>
      <c r="B89" s="54" t="s">
        <v>35</v>
      </c>
      <c r="C89" s="53" t="s">
        <v>7</v>
      </c>
      <c r="D89" s="53">
        <v>2000</v>
      </c>
      <c r="E89" s="53" t="s">
        <v>6</v>
      </c>
      <c r="F89" s="110">
        <v>30.46</v>
      </c>
      <c r="G89" s="111">
        <v>0</v>
      </c>
      <c r="H89" s="112">
        <v>29.94</v>
      </c>
      <c r="I89" s="111">
        <v>0</v>
      </c>
      <c r="J89" s="110">
        <f t="shared" ref="J89:J113" si="3">MIN(F89+G89,H89+I89)</f>
        <v>29.94</v>
      </c>
      <c r="K89" s="53">
        <v>1</v>
      </c>
      <c r="L89" s="11"/>
    </row>
    <row r="90" spans="1:12" ht="15.75" customHeight="1">
      <c r="A90" s="53">
        <v>2</v>
      </c>
      <c r="B90" s="113" t="s">
        <v>75</v>
      </c>
      <c r="C90" s="53" t="s">
        <v>5</v>
      </c>
      <c r="D90" s="64">
        <v>2000</v>
      </c>
      <c r="E90" s="64" t="s">
        <v>6</v>
      </c>
      <c r="F90" s="110">
        <v>31.84</v>
      </c>
      <c r="G90" s="111">
        <v>6</v>
      </c>
      <c r="H90" s="110">
        <v>32.450000000000003</v>
      </c>
      <c r="I90" s="111">
        <v>0</v>
      </c>
      <c r="J90" s="110">
        <f t="shared" si="3"/>
        <v>32.450000000000003</v>
      </c>
      <c r="K90" s="53">
        <v>2</v>
      </c>
      <c r="L90" s="11"/>
    </row>
    <row r="91" spans="1:12" ht="15.75" customHeight="1">
      <c r="A91" s="53">
        <v>3</v>
      </c>
      <c r="B91" s="54" t="s">
        <v>21</v>
      </c>
      <c r="C91" s="53" t="s">
        <v>7</v>
      </c>
      <c r="D91" s="53">
        <v>2002</v>
      </c>
      <c r="E91" s="53" t="s">
        <v>6</v>
      </c>
      <c r="F91" s="110">
        <v>32.590000000000003</v>
      </c>
      <c r="G91" s="111">
        <v>2</v>
      </c>
      <c r="H91" s="112">
        <v>32.729999999999997</v>
      </c>
      <c r="I91" s="111">
        <v>0</v>
      </c>
      <c r="J91" s="110">
        <f t="shared" si="3"/>
        <v>32.729999999999997</v>
      </c>
      <c r="K91" s="53">
        <v>3</v>
      </c>
      <c r="L91" s="11"/>
    </row>
    <row r="92" spans="1:12" ht="15.75" customHeight="1">
      <c r="A92" s="53">
        <v>4</v>
      </c>
      <c r="B92" s="63" t="s">
        <v>72</v>
      </c>
      <c r="C92" s="53" t="s">
        <v>5</v>
      </c>
      <c r="D92" s="64">
        <v>2000</v>
      </c>
      <c r="E92" s="64">
        <v>1</v>
      </c>
      <c r="F92" s="110">
        <v>34.299999999999997</v>
      </c>
      <c r="G92" s="111">
        <v>0</v>
      </c>
      <c r="H92" s="111">
        <v>35.99</v>
      </c>
      <c r="I92" s="111">
        <v>2</v>
      </c>
      <c r="J92" s="110">
        <f t="shared" si="3"/>
        <v>34.299999999999997</v>
      </c>
      <c r="K92" s="53">
        <v>4</v>
      </c>
      <c r="L92" s="11"/>
    </row>
    <row r="93" spans="1:12" ht="15.75" customHeight="1">
      <c r="A93" s="53">
        <v>5</v>
      </c>
      <c r="B93" s="54" t="s">
        <v>32</v>
      </c>
      <c r="C93" s="53" t="s">
        <v>7</v>
      </c>
      <c r="D93" s="53">
        <v>2003</v>
      </c>
      <c r="E93" s="53">
        <v>2</v>
      </c>
      <c r="F93" s="110">
        <v>34.75</v>
      </c>
      <c r="G93" s="111">
        <v>4</v>
      </c>
      <c r="H93" s="112">
        <v>35.840000000000003</v>
      </c>
      <c r="I93" s="111">
        <v>0</v>
      </c>
      <c r="J93" s="110">
        <f t="shared" si="3"/>
        <v>35.840000000000003</v>
      </c>
      <c r="K93" s="53">
        <v>5</v>
      </c>
      <c r="L93" s="11"/>
    </row>
    <row r="94" spans="1:12" ht="15.75" customHeight="1">
      <c r="A94" s="53">
        <v>6</v>
      </c>
      <c r="B94" s="54" t="s">
        <v>98</v>
      </c>
      <c r="C94" s="53" t="s">
        <v>7</v>
      </c>
      <c r="D94" s="53">
        <v>2001</v>
      </c>
      <c r="E94" s="53" t="s">
        <v>114</v>
      </c>
      <c r="F94" s="110">
        <v>36.97</v>
      </c>
      <c r="G94" s="111">
        <v>0</v>
      </c>
      <c r="H94" s="112">
        <v>37.6</v>
      </c>
      <c r="I94" s="111">
        <v>0</v>
      </c>
      <c r="J94" s="110">
        <f t="shared" si="3"/>
        <v>36.97</v>
      </c>
      <c r="K94" s="53">
        <v>6</v>
      </c>
      <c r="L94" s="11"/>
    </row>
    <row r="95" spans="1:12" ht="15.75" customHeight="1">
      <c r="A95" s="53">
        <v>7</v>
      </c>
      <c r="B95" s="65" t="s">
        <v>39</v>
      </c>
      <c r="C95" s="53" t="s">
        <v>9</v>
      </c>
      <c r="D95" s="66">
        <v>2000</v>
      </c>
      <c r="E95" s="66">
        <v>1</v>
      </c>
      <c r="F95" s="110">
        <v>35.020000000000003</v>
      </c>
      <c r="G95" s="111">
        <v>2</v>
      </c>
      <c r="H95" s="112">
        <v>43.42</v>
      </c>
      <c r="I95" s="111">
        <v>8</v>
      </c>
      <c r="J95" s="110">
        <f t="shared" si="3"/>
        <v>37.020000000000003</v>
      </c>
      <c r="K95" s="53">
        <v>7</v>
      </c>
      <c r="L95" s="11"/>
    </row>
    <row r="96" spans="1:12" ht="15.75" customHeight="1">
      <c r="A96" s="53">
        <v>8</v>
      </c>
      <c r="B96" s="63" t="s">
        <v>73</v>
      </c>
      <c r="C96" s="53" t="s">
        <v>5</v>
      </c>
      <c r="D96" s="64">
        <v>2001</v>
      </c>
      <c r="E96" s="64">
        <v>2</v>
      </c>
      <c r="F96" s="110">
        <v>36.130000000000003</v>
      </c>
      <c r="G96" s="111">
        <v>2</v>
      </c>
      <c r="H96" s="111">
        <v>37.49</v>
      </c>
      <c r="I96" s="111">
        <v>6</v>
      </c>
      <c r="J96" s="110">
        <f t="shared" si="3"/>
        <v>38.130000000000003</v>
      </c>
      <c r="K96" s="53">
        <v>8</v>
      </c>
      <c r="L96" s="11"/>
    </row>
    <row r="97" spans="1:12" ht="15.75" customHeight="1">
      <c r="A97" s="53">
        <v>9</v>
      </c>
      <c r="B97" s="54" t="s">
        <v>24</v>
      </c>
      <c r="C97" s="53" t="s">
        <v>7</v>
      </c>
      <c r="D97" s="53">
        <v>2002</v>
      </c>
      <c r="E97" s="53">
        <v>3</v>
      </c>
      <c r="F97" s="110">
        <v>39.04</v>
      </c>
      <c r="G97" s="111">
        <v>2</v>
      </c>
      <c r="H97" s="111">
        <v>39.36</v>
      </c>
      <c r="I97" s="111">
        <v>0</v>
      </c>
      <c r="J97" s="110">
        <f t="shared" si="3"/>
        <v>39.36</v>
      </c>
      <c r="K97" s="53">
        <v>9</v>
      </c>
      <c r="L97" s="11"/>
    </row>
    <row r="98" spans="1:12" ht="15.75" customHeight="1">
      <c r="A98" s="53">
        <v>10</v>
      </c>
      <c r="B98" s="63" t="s">
        <v>63</v>
      </c>
      <c r="C98" s="53" t="s">
        <v>5</v>
      </c>
      <c r="D98" s="64">
        <v>2001</v>
      </c>
      <c r="E98" s="64">
        <v>2</v>
      </c>
      <c r="F98" s="110">
        <v>39.75</v>
      </c>
      <c r="G98" s="111">
        <v>0</v>
      </c>
      <c r="H98" s="111">
        <v>40.61</v>
      </c>
      <c r="I98" s="111">
        <v>2</v>
      </c>
      <c r="J98" s="110">
        <f t="shared" si="3"/>
        <v>39.75</v>
      </c>
      <c r="K98" s="53">
        <v>10</v>
      </c>
      <c r="L98" s="11"/>
    </row>
    <row r="99" spans="1:12" ht="15.75" customHeight="1">
      <c r="A99" s="53">
        <v>11</v>
      </c>
      <c r="B99" s="63" t="s">
        <v>74</v>
      </c>
      <c r="C99" s="53" t="s">
        <v>5</v>
      </c>
      <c r="D99" s="64">
        <v>2000</v>
      </c>
      <c r="E99" s="64">
        <v>1</v>
      </c>
      <c r="F99" s="53">
        <v>40.159999999999997</v>
      </c>
      <c r="G99" s="53">
        <v>0</v>
      </c>
      <c r="H99" s="53">
        <v>42.85</v>
      </c>
      <c r="I99" s="53">
        <v>0</v>
      </c>
      <c r="J99" s="110">
        <f t="shared" si="3"/>
        <v>40.159999999999997</v>
      </c>
      <c r="K99" s="53">
        <v>11</v>
      </c>
      <c r="L99" s="11"/>
    </row>
    <row r="100" spans="1:12" ht="15.75" customHeight="1">
      <c r="A100" s="53">
        <v>12</v>
      </c>
      <c r="B100" s="54" t="s">
        <v>26</v>
      </c>
      <c r="C100" s="53" t="s">
        <v>7</v>
      </c>
      <c r="D100" s="53">
        <v>2002</v>
      </c>
      <c r="E100" s="53">
        <v>2</v>
      </c>
      <c r="F100" s="110">
        <v>38.340000000000003</v>
      </c>
      <c r="G100" s="111">
        <v>2</v>
      </c>
      <c r="H100" s="112">
        <v>39.35</v>
      </c>
      <c r="I100" s="111">
        <v>2</v>
      </c>
      <c r="J100" s="110">
        <f t="shared" si="3"/>
        <v>40.340000000000003</v>
      </c>
      <c r="K100" s="53">
        <v>12</v>
      </c>
      <c r="L100" s="11"/>
    </row>
    <row r="101" spans="1:12" ht="15.75" customHeight="1">
      <c r="A101" s="53">
        <v>13</v>
      </c>
      <c r="B101" s="54" t="s">
        <v>45</v>
      </c>
      <c r="C101" s="53" t="s">
        <v>7</v>
      </c>
      <c r="D101" s="53">
        <v>2000</v>
      </c>
      <c r="E101" s="53">
        <v>3</v>
      </c>
      <c r="F101" s="110">
        <v>38.380000000000003</v>
      </c>
      <c r="G101" s="111">
        <v>8</v>
      </c>
      <c r="H101" s="112">
        <v>38.619999999999997</v>
      </c>
      <c r="I101" s="111">
        <v>4</v>
      </c>
      <c r="J101" s="110">
        <f t="shared" si="3"/>
        <v>42.62</v>
      </c>
      <c r="K101" s="53">
        <v>13</v>
      </c>
      <c r="L101" s="11"/>
    </row>
    <row r="102" spans="1:12" ht="15.75" customHeight="1">
      <c r="A102" s="53">
        <v>14</v>
      </c>
      <c r="B102" s="54" t="s">
        <v>25</v>
      </c>
      <c r="C102" s="53" t="s">
        <v>7</v>
      </c>
      <c r="D102" s="53">
        <v>2004</v>
      </c>
      <c r="E102" s="53">
        <v>3</v>
      </c>
      <c r="F102" s="110">
        <v>49.39</v>
      </c>
      <c r="G102" s="111">
        <v>4</v>
      </c>
      <c r="H102" s="112">
        <v>44.55</v>
      </c>
      <c r="I102" s="111">
        <v>0</v>
      </c>
      <c r="J102" s="110">
        <f t="shared" si="3"/>
        <v>44.55</v>
      </c>
      <c r="K102" s="53">
        <v>14</v>
      </c>
      <c r="L102" s="11"/>
    </row>
    <row r="103" spans="1:12" ht="15.75" customHeight="1">
      <c r="A103" s="53">
        <v>15</v>
      </c>
      <c r="B103" s="68" t="s">
        <v>76</v>
      </c>
      <c r="C103" s="53" t="s">
        <v>5</v>
      </c>
      <c r="D103" s="69">
        <v>2002</v>
      </c>
      <c r="E103" s="69">
        <v>2</v>
      </c>
      <c r="F103" s="110">
        <v>43.91</v>
      </c>
      <c r="G103" s="111">
        <v>4</v>
      </c>
      <c r="H103" s="111">
        <v>43.8</v>
      </c>
      <c r="I103" s="111">
        <v>2</v>
      </c>
      <c r="J103" s="110">
        <f t="shared" si="3"/>
        <v>45.8</v>
      </c>
      <c r="K103" s="53">
        <v>15</v>
      </c>
      <c r="L103" s="11"/>
    </row>
    <row r="104" spans="1:12" ht="15.75" customHeight="1">
      <c r="A104" s="53">
        <v>16</v>
      </c>
      <c r="B104" s="54" t="s">
        <v>46</v>
      </c>
      <c r="C104" s="53" t="s">
        <v>7</v>
      </c>
      <c r="D104" s="53">
        <v>2003</v>
      </c>
      <c r="E104" s="53">
        <v>2</v>
      </c>
      <c r="F104" s="110">
        <v>50.17</v>
      </c>
      <c r="G104" s="111">
        <v>0</v>
      </c>
      <c r="H104" s="112">
        <v>52.66</v>
      </c>
      <c r="I104" s="111">
        <v>4</v>
      </c>
      <c r="J104" s="110">
        <f t="shared" si="3"/>
        <v>50.17</v>
      </c>
      <c r="K104" s="53">
        <v>16</v>
      </c>
      <c r="L104" s="11"/>
    </row>
    <row r="105" spans="1:12" ht="15.75" customHeight="1">
      <c r="A105" s="53">
        <v>17</v>
      </c>
      <c r="B105" s="54" t="s">
        <v>33</v>
      </c>
      <c r="C105" s="53" t="s">
        <v>7</v>
      </c>
      <c r="D105" s="53">
        <v>2003</v>
      </c>
      <c r="E105" s="53" t="s">
        <v>84</v>
      </c>
      <c r="F105" s="110">
        <v>56.72</v>
      </c>
      <c r="G105" s="111">
        <v>2</v>
      </c>
      <c r="H105" s="112">
        <v>56.65</v>
      </c>
      <c r="I105" s="111">
        <v>0</v>
      </c>
      <c r="J105" s="110">
        <f t="shared" si="3"/>
        <v>56.65</v>
      </c>
      <c r="K105" s="53">
        <v>17</v>
      </c>
      <c r="L105" s="11"/>
    </row>
    <row r="106" spans="1:12" ht="15.75" customHeight="1">
      <c r="A106" s="53">
        <v>18</v>
      </c>
      <c r="B106" s="54" t="s">
        <v>44</v>
      </c>
      <c r="C106" s="53" t="s">
        <v>7</v>
      </c>
      <c r="D106" s="53">
        <v>2006</v>
      </c>
      <c r="E106" s="53" t="s">
        <v>84</v>
      </c>
      <c r="F106" s="110">
        <v>56.12</v>
      </c>
      <c r="G106" s="111">
        <v>2</v>
      </c>
      <c r="H106" s="112">
        <v>56.41</v>
      </c>
      <c r="I106" s="111">
        <v>4</v>
      </c>
      <c r="J106" s="110">
        <f t="shared" si="3"/>
        <v>58.12</v>
      </c>
      <c r="K106" s="53">
        <v>18</v>
      </c>
      <c r="L106" s="11"/>
    </row>
    <row r="107" spans="1:12" ht="15.75" customHeight="1">
      <c r="A107" s="53">
        <v>19</v>
      </c>
      <c r="B107" s="68" t="s">
        <v>38</v>
      </c>
      <c r="C107" s="53" t="s">
        <v>5</v>
      </c>
      <c r="D107" s="69">
        <v>2003</v>
      </c>
      <c r="E107" s="69" t="s">
        <v>84</v>
      </c>
      <c r="F107" s="110">
        <v>60.12</v>
      </c>
      <c r="G107" s="111">
        <v>4</v>
      </c>
      <c r="H107" s="111">
        <v>57.38</v>
      </c>
      <c r="I107" s="111">
        <v>2</v>
      </c>
      <c r="J107" s="110">
        <f t="shared" si="3"/>
        <v>59.38</v>
      </c>
      <c r="K107" s="53">
        <v>19</v>
      </c>
      <c r="L107" s="11"/>
    </row>
    <row r="108" spans="1:12" ht="15.75" customHeight="1">
      <c r="A108" s="53">
        <v>20</v>
      </c>
      <c r="B108" s="54" t="s">
        <v>48</v>
      </c>
      <c r="C108" s="53" t="s">
        <v>7</v>
      </c>
      <c r="D108" s="53">
        <v>2005</v>
      </c>
      <c r="E108" s="53">
        <v>3</v>
      </c>
      <c r="F108" s="110">
        <v>58.95</v>
      </c>
      <c r="G108" s="111">
        <v>2</v>
      </c>
      <c r="H108" s="111">
        <v>58.38</v>
      </c>
      <c r="I108" s="111">
        <v>4</v>
      </c>
      <c r="J108" s="110">
        <f t="shared" si="3"/>
        <v>60.95</v>
      </c>
      <c r="K108" s="53">
        <v>20</v>
      </c>
      <c r="L108" s="11"/>
    </row>
    <row r="109" spans="1:12" ht="15.75" customHeight="1">
      <c r="A109" s="53">
        <v>21</v>
      </c>
      <c r="B109" s="68" t="s">
        <v>65</v>
      </c>
      <c r="C109" s="53" t="s">
        <v>5</v>
      </c>
      <c r="D109" s="69">
        <v>2002</v>
      </c>
      <c r="E109" s="69" t="s">
        <v>84</v>
      </c>
      <c r="F109" s="110">
        <v>999.99</v>
      </c>
      <c r="G109" s="111">
        <v>99</v>
      </c>
      <c r="H109" s="112">
        <v>56.06</v>
      </c>
      <c r="I109" s="111">
        <v>6</v>
      </c>
      <c r="J109" s="110">
        <f t="shared" si="3"/>
        <v>62.06</v>
      </c>
      <c r="K109" s="53">
        <v>21</v>
      </c>
      <c r="L109" s="11"/>
    </row>
    <row r="110" spans="1:12" ht="15.75" customHeight="1">
      <c r="A110" s="53">
        <v>22</v>
      </c>
      <c r="B110" s="54" t="s">
        <v>59</v>
      </c>
      <c r="C110" s="53" t="s">
        <v>7</v>
      </c>
      <c r="D110" s="53">
        <v>2003</v>
      </c>
      <c r="E110" s="53" t="s">
        <v>115</v>
      </c>
      <c r="F110" s="110">
        <v>60.17</v>
      </c>
      <c r="G110" s="111">
        <v>6</v>
      </c>
      <c r="H110" s="112">
        <v>59.22</v>
      </c>
      <c r="I110" s="111">
        <v>4</v>
      </c>
      <c r="J110" s="110">
        <f t="shared" si="3"/>
        <v>63.22</v>
      </c>
      <c r="K110" s="53">
        <v>22</v>
      </c>
      <c r="L110" s="11"/>
    </row>
    <row r="111" spans="1:12" ht="15.75" customHeight="1">
      <c r="A111" s="53">
        <v>23</v>
      </c>
      <c r="B111" s="55" t="s">
        <v>103</v>
      </c>
      <c r="C111" s="53" t="s">
        <v>7</v>
      </c>
      <c r="D111" s="56">
        <v>2006</v>
      </c>
      <c r="E111" s="56" t="s">
        <v>8</v>
      </c>
      <c r="F111" s="110">
        <v>61.4</v>
      </c>
      <c r="G111" s="111">
        <v>2</v>
      </c>
      <c r="H111" s="112">
        <v>65.400000000000006</v>
      </c>
      <c r="I111" s="111">
        <v>4</v>
      </c>
      <c r="J111" s="110">
        <f t="shared" si="3"/>
        <v>63.4</v>
      </c>
      <c r="K111" s="53">
        <v>23</v>
      </c>
      <c r="L111" s="11"/>
    </row>
    <row r="112" spans="1:12" ht="15.75" customHeight="1">
      <c r="A112" s="53">
        <v>24</v>
      </c>
      <c r="B112" s="54" t="s">
        <v>100</v>
      </c>
      <c r="C112" s="53" t="s">
        <v>7</v>
      </c>
      <c r="D112" s="53">
        <v>2003</v>
      </c>
      <c r="E112" s="53">
        <v>2</v>
      </c>
      <c r="F112" s="53">
        <v>80.7</v>
      </c>
      <c r="G112" s="53">
        <v>4</v>
      </c>
      <c r="H112" s="53">
        <v>65.39</v>
      </c>
      <c r="I112" s="53">
        <v>4</v>
      </c>
      <c r="J112" s="110">
        <f t="shared" si="3"/>
        <v>69.39</v>
      </c>
      <c r="K112" s="53">
        <v>24</v>
      </c>
      <c r="L112" s="11"/>
    </row>
    <row r="113" spans="1:13" ht="15.75" customHeight="1">
      <c r="A113" s="53">
        <v>25</v>
      </c>
      <c r="B113" s="54" t="s">
        <v>31</v>
      </c>
      <c r="C113" s="53" t="s">
        <v>7</v>
      </c>
      <c r="D113" s="53">
        <v>2006</v>
      </c>
      <c r="E113" s="53" t="s">
        <v>115</v>
      </c>
      <c r="F113" s="110">
        <v>84.52</v>
      </c>
      <c r="G113" s="111">
        <v>56</v>
      </c>
      <c r="H113" s="112">
        <v>69.959999999999994</v>
      </c>
      <c r="I113" s="111">
        <v>6</v>
      </c>
      <c r="J113" s="110">
        <f t="shared" si="3"/>
        <v>75.959999999999994</v>
      </c>
      <c r="K113" s="53">
        <v>25</v>
      </c>
      <c r="L113" s="11"/>
    </row>
    <row r="114" spans="1:13" ht="45" customHeight="1">
      <c r="A114" s="59"/>
      <c r="B114" s="22" t="s">
        <v>20</v>
      </c>
      <c r="C114" s="11"/>
      <c r="D114" s="173" t="s">
        <v>71</v>
      </c>
      <c r="E114" s="173"/>
      <c r="F114" s="173"/>
      <c r="G114" s="11"/>
      <c r="H114" s="11"/>
      <c r="I114" s="11"/>
      <c r="J114" s="14"/>
      <c r="K114" s="23"/>
      <c r="L114" s="11"/>
    </row>
    <row r="115" spans="1:13" ht="20.25" customHeight="1">
      <c r="A115" s="168"/>
      <c r="B115" s="170" t="s">
        <v>116</v>
      </c>
      <c r="C115" s="170"/>
      <c r="D115" s="170"/>
      <c r="E115" s="170"/>
      <c r="F115" s="170"/>
      <c r="G115" s="170"/>
      <c r="H115" s="170"/>
      <c r="I115" s="170"/>
      <c r="J115" s="170"/>
      <c r="K115" s="169"/>
      <c r="L115" s="10"/>
    </row>
    <row r="116" spans="1:13" ht="17.25" customHeight="1">
      <c r="A116" s="168"/>
      <c r="B116" s="171" t="s">
        <v>118</v>
      </c>
      <c r="C116" s="171"/>
      <c r="D116" s="171"/>
      <c r="E116" s="171"/>
      <c r="F116" s="171"/>
      <c r="G116" s="171"/>
      <c r="H116" s="171"/>
      <c r="I116" s="171"/>
      <c r="J116" s="171"/>
      <c r="K116"/>
      <c r="L116" s="10"/>
    </row>
    <row r="117" spans="1:13" ht="15.75" customHeight="1">
      <c r="A117"/>
      <c r="B117" s="171" t="s">
        <v>120</v>
      </c>
      <c r="C117" s="171"/>
      <c r="D117" s="171"/>
      <c r="E117" s="171"/>
      <c r="F117" s="171"/>
      <c r="G117" s="171"/>
      <c r="H117" s="171"/>
      <c r="I117" s="171"/>
      <c r="J117" s="171"/>
      <c r="K117" s="169"/>
      <c r="L117" s="10"/>
    </row>
    <row r="118" spans="1:13" ht="14.25" customHeight="1">
      <c r="A118" s="167"/>
      <c r="B118" s="172" t="s">
        <v>117</v>
      </c>
      <c r="C118" s="172"/>
      <c r="D118" s="172"/>
      <c r="E118" s="172"/>
      <c r="F118" s="172"/>
      <c r="G118" s="172"/>
      <c r="H118" s="172"/>
      <c r="I118" s="172"/>
      <c r="J118" s="172"/>
      <c r="K118" s="13"/>
    </row>
    <row r="119" spans="1:13" ht="13.5" customHeight="1">
      <c r="A119" s="114"/>
      <c r="B119" s="184" t="s">
        <v>121</v>
      </c>
      <c r="C119" s="184"/>
      <c r="D119" s="184"/>
      <c r="E119" s="184"/>
      <c r="F119" s="184"/>
      <c r="G119" s="184"/>
      <c r="H119" s="184"/>
      <c r="I119" s="184"/>
      <c r="J119" s="184"/>
      <c r="K119" s="13"/>
      <c r="L119" s="13"/>
    </row>
    <row r="120" spans="1:13" ht="14.25" customHeight="1">
      <c r="A120" s="62" t="s">
        <v>0</v>
      </c>
      <c r="B120" s="174" t="s">
        <v>10</v>
      </c>
      <c r="C120" s="176" t="s">
        <v>11</v>
      </c>
      <c r="D120" s="51" t="s">
        <v>12</v>
      </c>
      <c r="E120" s="49" t="s">
        <v>13</v>
      </c>
      <c r="F120" s="178" t="s">
        <v>14</v>
      </c>
      <c r="G120" s="179"/>
      <c r="H120" s="178" t="s">
        <v>15</v>
      </c>
      <c r="I120" s="179"/>
      <c r="J120" s="176" t="s">
        <v>3</v>
      </c>
      <c r="K120" s="182" t="s">
        <v>16</v>
      </c>
      <c r="L120" s="11"/>
    </row>
    <row r="121" spans="1:13" ht="14.25" customHeight="1">
      <c r="A121" s="58" t="s">
        <v>4</v>
      </c>
      <c r="B121" s="175"/>
      <c r="C121" s="177"/>
      <c r="D121" s="52" t="s">
        <v>17</v>
      </c>
      <c r="E121" s="50" t="s">
        <v>18</v>
      </c>
      <c r="F121" s="20" t="s">
        <v>1</v>
      </c>
      <c r="G121" s="49" t="s">
        <v>2</v>
      </c>
      <c r="H121" s="49" t="s">
        <v>1</v>
      </c>
      <c r="I121" s="49" t="s">
        <v>2</v>
      </c>
      <c r="J121" s="177"/>
      <c r="K121" s="183"/>
      <c r="L121" s="11"/>
    </row>
    <row r="122" spans="1:13" ht="14.25" customHeight="1">
      <c r="A122" s="180" t="s">
        <v>51</v>
      </c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1"/>
    </row>
    <row r="123" spans="1:13" ht="15" customHeight="1">
      <c r="A123" s="71">
        <v>1</v>
      </c>
      <c r="B123" s="60" t="s">
        <v>36</v>
      </c>
      <c r="C123" s="67" t="s">
        <v>5</v>
      </c>
      <c r="D123" s="62">
        <v>2000</v>
      </c>
      <c r="E123" s="67">
        <v>1</v>
      </c>
      <c r="F123" s="39">
        <v>35.68</v>
      </c>
      <c r="G123" s="36">
        <v>6</v>
      </c>
      <c r="H123" s="2">
        <v>33.700000000000003</v>
      </c>
      <c r="I123" s="36">
        <v>2</v>
      </c>
      <c r="J123" s="27">
        <f>MIN(F123+G123,H123+I123)</f>
        <v>35.700000000000003</v>
      </c>
      <c r="K123" s="62">
        <v>1</v>
      </c>
      <c r="L123" s="11"/>
      <c r="M123" s="9"/>
    </row>
    <row r="124" spans="1:13" ht="15" customHeight="1">
      <c r="A124" s="57"/>
      <c r="B124" s="97" t="s">
        <v>30</v>
      </c>
      <c r="C124" s="100" t="s">
        <v>5</v>
      </c>
      <c r="D124" s="74">
        <v>2000</v>
      </c>
      <c r="E124" s="100" t="s">
        <v>6</v>
      </c>
      <c r="F124" s="40"/>
      <c r="G124" s="37"/>
      <c r="H124" s="3"/>
      <c r="I124" s="37"/>
      <c r="J124" s="29">
        <v>35.700000000000003</v>
      </c>
      <c r="K124" s="58"/>
      <c r="L124" s="11"/>
      <c r="M124" s="9"/>
    </row>
    <row r="125" spans="1:13" ht="15" customHeight="1">
      <c r="A125" s="62">
        <v>2</v>
      </c>
      <c r="B125" s="70" t="s">
        <v>35</v>
      </c>
      <c r="C125" s="62" t="s">
        <v>7</v>
      </c>
      <c r="D125" s="62">
        <v>2000</v>
      </c>
      <c r="E125" s="62" t="s">
        <v>6</v>
      </c>
      <c r="F125" s="116">
        <v>37.25</v>
      </c>
      <c r="G125" s="73">
        <v>8</v>
      </c>
      <c r="H125" s="116">
        <v>37.07</v>
      </c>
      <c r="I125" s="73">
        <v>2</v>
      </c>
      <c r="J125" s="72">
        <f>MIN(F125+G125,H125+I125)</f>
        <v>39.07</v>
      </c>
      <c r="K125" s="62">
        <v>2</v>
      </c>
      <c r="L125" s="11"/>
      <c r="M125" s="9"/>
    </row>
    <row r="126" spans="1:13" ht="15" customHeight="1">
      <c r="A126" s="74"/>
      <c r="B126" s="117" t="s">
        <v>22</v>
      </c>
      <c r="C126" s="74" t="s">
        <v>7</v>
      </c>
      <c r="D126" s="74">
        <v>2001</v>
      </c>
      <c r="E126" s="74">
        <v>1</v>
      </c>
      <c r="F126" s="116"/>
      <c r="G126" s="84"/>
      <c r="H126" s="116"/>
      <c r="I126" s="84"/>
      <c r="J126" s="83">
        <v>39.07</v>
      </c>
      <c r="K126" s="74"/>
      <c r="L126" s="11"/>
      <c r="M126" s="9"/>
    </row>
    <row r="127" spans="1:13" ht="15" customHeight="1">
      <c r="A127" s="62">
        <v>3</v>
      </c>
      <c r="B127" s="32" t="s">
        <v>21</v>
      </c>
      <c r="C127" s="2" t="s">
        <v>7</v>
      </c>
      <c r="D127" s="36">
        <v>2002</v>
      </c>
      <c r="E127" s="2" t="s">
        <v>6</v>
      </c>
      <c r="F127" s="27">
        <v>43.26</v>
      </c>
      <c r="G127" s="31">
        <v>2</v>
      </c>
      <c r="H127" s="42">
        <v>40.46</v>
      </c>
      <c r="I127" s="31">
        <v>0</v>
      </c>
      <c r="J127" s="27">
        <f>MIN(F127+G127,H127+I127)</f>
        <v>40.46</v>
      </c>
      <c r="K127" s="62">
        <v>3</v>
      </c>
      <c r="L127" s="11"/>
      <c r="M127" s="9"/>
    </row>
    <row r="128" spans="1:13" ht="15" customHeight="1">
      <c r="A128" s="74"/>
      <c r="B128" s="5" t="s">
        <v>19</v>
      </c>
      <c r="C128" s="3" t="s">
        <v>7</v>
      </c>
      <c r="D128" s="24">
        <v>2002</v>
      </c>
      <c r="E128" s="24">
        <v>2</v>
      </c>
      <c r="F128" s="29"/>
      <c r="G128" s="21"/>
      <c r="H128" s="43"/>
      <c r="I128" s="21"/>
      <c r="J128" s="29">
        <v>40.46</v>
      </c>
      <c r="K128" s="74"/>
      <c r="L128" s="11"/>
      <c r="M128" s="9"/>
    </row>
    <row r="129" spans="1:12" ht="15" customHeight="1">
      <c r="A129" s="62">
        <v>4</v>
      </c>
      <c r="B129" s="70" t="s">
        <v>107</v>
      </c>
      <c r="C129" s="71" t="s">
        <v>5</v>
      </c>
      <c r="D129" s="62">
        <v>2001</v>
      </c>
      <c r="E129" s="61">
        <v>1</v>
      </c>
      <c r="F129" s="62">
        <v>39.909999999999997</v>
      </c>
      <c r="G129" s="62">
        <v>10</v>
      </c>
      <c r="H129" s="71">
        <v>40.67</v>
      </c>
      <c r="I129" s="71">
        <v>2</v>
      </c>
      <c r="J129" s="72">
        <f>MIN(F129+G129,H129+I129)</f>
        <v>42.67</v>
      </c>
      <c r="K129" s="62">
        <v>4</v>
      </c>
      <c r="L129" s="11"/>
    </row>
    <row r="130" spans="1:12" ht="15" customHeight="1">
      <c r="A130" s="74"/>
      <c r="B130" s="75" t="s">
        <v>27</v>
      </c>
      <c r="C130" s="76" t="s">
        <v>5</v>
      </c>
      <c r="D130" s="58">
        <v>2000</v>
      </c>
      <c r="E130" s="61">
        <v>1</v>
      </c>
      <c r="F130" s="74"/>
      <c r="G130" s="74"/>
      <c r="H130" s="76"/>
      <c r="I130" s="76"/>
      <c r="J130" s="77">
        <v>42.67</v>
      </c>
      <c r="K130" s="74"/>
      <c r="L130" s="11"/>
    </row>
    <row r="131" spans="1:12" ht="15" customHeight="1">
      <c r="A131" s="58">
        <v>5</v>
      </c>
      <c r="B131" s="79" t="s">
        <v>40</v>
      </c>
      <c r="C131" s="71" t="s">
        <v>9</v>
      </c>
      <c r="D131" s="80">
        <v>2000</v>
      </c>
      <c r="E131" s="81">
        <v>1</v>
      </c>
      <c r="F131" s="82">
        <v>41.1</v>
      </c>
      <c r="G131" s="58">
        <v>2</v>
      </c>
      <c r="H131" s="57">
        <v>41</v>
      </c>
      <c r="I131" s="57">
        <v>2</v>
      </c>
      <c r="J131" s="83">
        <f>MIN(F131+G131,H131+I131)</f>
        <v>43</v>
      </c>
      <c r="K131" s="58">
        <v>5</v>
      </c>
      <c r="L131" s="11"/>
    </row>
    <row r="132" spans="1:12" ht="15" customHeight="1">
      <c r="A132" s="58"/>
      <c r="B132" s="70" t="s">
        <v>39</v>
      </c>
      <c r="C132" s="76" t="s">
        <v>9</v>
      </c>
      <c r="D132" s="85">
        <v>2000</v>
      </c>
      <c r="E132" s="86">
        <v>1</v>
      </c>
      <c r="F132" s="82"/>
      <c r="G132" s="58"/>
      <c r="H132" s="57"/>
      <c r="I132" s="57"/>
      <c r="J132" s="83">
        <v>43</v>
      </c>
      <c r="K132" s="58"/>
      <c r="L132" s="11"/>
    </row>
    <row r="133" spans="1:12" ht="15" customHeight="1">
      <c r="A133" s="62">
        <v>6</v>
      </c>
      <c r="B133" s="87" t="s">
        <v>26</v>
      </c>
      <c r="C133" s="71" t="s">
        <v>7</v>
      </c>
      <c r="D133" s="71">
        <v>2002</v>
      </c>
      <c r="E133" s="62">
        <v>2</v>
      </c>
      <c r="F133" s="88">
        <v>45.08</v>
      </c>
      <c r="G133" s="73">
        <v>4</v>
      </c>
      <c r="H133" s="89">
        <v>40.58</v>
      </c>
      <c r="I133" s="90">
        <v>6</v>
      </c>
      <c r="J133" s="72">
        <f>MIN(F133+G133,H133+I133)</f>
        <v>46.58</v>
      </c>
      <c r="K133" s="62">
        <v>6</v>
      </c>
      <c r="L133" s="11"/>
    </row>
    <row r="134" spans="1:12" ht="15" customHeight="1">
      <c r="A134" s="74"/>
      <c r="B134" s="75" t="s">
        <v>58</v>
      </c>
      <c r="C134" s="76" t="s">
        <v>7</v>
      </c>
      <c r="D134" s="76">
        <v>2002</v>
      </c>
      <c r="E134" s="74">
        <v>2</v>
      </c>
      <c r="F134" s="91"/>
      <c r="G134" s="78"/>
      <c r="H134" s="92"/>
      <c r="I134" s="93"/>
      <c r="J134" s="77">
        <v>46.58</v>
      </c>
      <c r="K134" s="74"/>
      <c r="L134" s="11"/>
    </row>
    <row r="135" spans="1:12" ht="15" customHeight="1">
      <c r="A135" s="62">
        <v>7</v>
      </c>
      <c r="B135" s="79" t="s">
        <v>41</v>
      </c>
      <c r="C135" s="71" t="s">
        <v>9</v>
      </c>
      <c r="D135" s="81">
        <v>2001</v>
      </c>
      <c r="E135" s="94">
        <v>2</v>
      </c>
      <c r="F135" s="95">
        <v>42.1</v>
      </c>
      <c r="G135" s="58">
        <v>8</v>
      </c>
      <c r="H135" s="57">
        <v>40.98</v>
      </c>
      <c r="I135" s="57">
        <v>10</v>
      </c>
      <c r="J135" s="72">
        <f>MIN(F135+G135,H135+I135)</f>
        <v>50.1</v>
      </c>
      <c r="K135" s="62">
        <v>7</v>
      </c>
      <c r="L135" s="11"/>
    </row>
    <row r="136" spans="1:12" ht="15" customHeight="1">
      <c r="A136" s="74"/>
      <c r="B136" s="70" t="s">
        <v>42</v>
      </c>
      <c r="C136" s="76" t="s">
        <v>9</v>
      </c>
      <c r="D136" s="96">
        <v>2001</v>
      </c>
      <c r="E136" s="61">
        <v>1</v>
      </c>
      <c r="F136" s="95"/>
      <c r="G136" s="58"/>
      <c r="H136" s="57"/>
      <c r="I136" s="57"/>
      <c r="J136" s="77">
        <v>50.1</v>
      </c>
      <c r="K136" s="74"/>
      <c r="L136" s="11"/>
    </row>
    <row r="137" spans="1:12" ht="15" customHeight="1">
      <c r="A137" s="71">
        <v>8</v>
      </c>
      <c r="B137" s="25" t="s">
        <v>31</v>
      </c>
      <c r="C137" s="26" t="s">
        <v>7</v>
      </c>
      <c r="D137" s="26">
        <v>2006</v>
      </c>
      <c r="E137" s="26" t="s">
        <v>115</v>
      </c>
      <c r="F137" s="35">
        <v>53.9</v>
      </c>
      <c r="G137" s="31">
        <v>52</v>
      </c>
      <c r="H137" s="27">
        <v>48.15</v>
      </c>
      <c r="I137" s="45">
        <v>4</v>
      </c>
      <c r="J137" s="30">
        <f>MIN(F137+G137,H137+I137)</f>
        <v>52.15</v>
      </c>
      <c r="K137" s="62">
        <v>8</v>
      </c>
      <c r="L137" s="115"/>
    </row>
    <row r="138" spans="1:12" ht="15" customHeight="1">
      <c r="A138" s="76"/>
      <c r="B138" s="28" t="s">
        <v>23</v>
      </c>
      <c r="C138" s="34" t="s">
        <v>7</v>
      </c>
      <c r="D138" s="34">
        <v>2006</v>
      </c>
      <c r="E138" s="34" t="s">
        <v>84</v>
      </c>
      <c r="F138" s="41"/>
      <c r="G138" s="21"/>
      <c r="H138" s="29"/>
      <c r="I138" s="46"/>
      <c r="J138" s="30">
        <v>52.15</v>
      </c>
      <c r="K138" s="74"/>
      <c r="L138" s="11"/>
    </row>
    <row r="139" spans="1:12" ht="15" customHeight="1">
      <c r="A139" s="71">
        <v>9</v>
      </c>
      <c r="B139" s="60" t="s">
        <v>28</v>
      </c>
      <c r="C139" s="67" t="s">
        <v>5</v>
      </c>
      <c r="D139" s="62">
        <v>2000</v>
      </c>
      <c r="E139" s="99">
        <v>3</v>
      </c>
      <c r="F139" s="47">
        <v>50.8</v>
      </c>
      <c r="G139" s="2">
        <v>2</v>
      </c>
      <c r="H139" s="2">
        <v>51.36</v>
      </c>
      <c r="I139" s="4">
        <v>6</v>
      </c>
      <c r="J139" s="27">
        <f>MIN(F139+G139,H139+I139)</f>
        <v>52.8</v>
      </c>
      <c r="K139" s="62">
        <v>9</v>
      </c>
      <c r="L139" s="11"/>
    </row>
    <row r="140" spans="1:12" ht="15" customHeight="1">
      <c r="A140" s="76"/>
      <c r="B140" s="97" t="s">
        <v>108</v>
      </c>
      <c r="C140" s="100" t="s">
        <v>5</v>
      </c>
      <c r="D140" s="74">
        <v>2006</v>
      </c>
      <c r="E140" s="101" t="s">
        <v>115</v>
      </c>
      <c r="F140" s="38"/>
      <c r="G140" s="3"/>
      <c r="H140" s="3"/>
      <c r="I140" s="8"/>
      <c r="J140" s="29">
        <v>52.8</v>
      </c>
      <c r="K140" s="74"/>
      <c r="L140" s="11"/>
    </row>
    <row r="141" spans="1:12" ht="15" customHeight="1">
      <c r="A141" s="71">
        <v>10</v>
      </c>
      <c r="B141" s="102" t="s">
        <v>38</v>
      </c>
      <c r="C141" s="59" t="s">
        <v>5</v>
      </c>
      <c r="D141" s="103">
        <v>2004</v>
      </c>
      <c r="E141" s="104" t="s">
        <v>115</v>
      </c>
      <c r="F141" s="47">
        <v>49.8</v>
      </c>
      <c r="G141" s="2">
        <v>6</v>
      </c>
      <c r="H141" s="2">
        <v>51</v>
      </c>
      <c r="I141" s="4">
        <v>6</v>
      </c>
      <c r="J141" s="27">
        <f>MIN(F141+G141,H141+I141)</f>
        <v>55.8</v>
      </c>
      <c r="K141" s="62">
        <v>10</v>
      </c>
      <c r="L141" s="11"/>
    </row>
    <row r="142" spans="1:12" ht="15" customHeight="1">
      <c r="A142" s="57"/>
      <c r="B142" s="105" t="s">
        <v>65</v>
      </c>
      <c r="C142" s="100" t="s">
        <v>5</v>
      </c>
      <c r="D142" s="106">
        <v>2006</v>
      </c>
      <c r="E142" s="107" t="s">
        <v>115</v>
      </c>
      <c r="F142" s="48"/>
      <c r="G142" s="6"/>
      <c r="H142" s="6"/>
      <c r="I142" s="7"/>
      <c r="J142" s="30">
        <v>55.8</v>
      </c>
      <c r="K142" s="58"/>
      <c r="L142" s="11"/>
    </row>
    <row r="143" spans="1:12" ht="15" customHeight="1">
      <c r="A143" s="62">
        <v>11</v>
      </c>
      <c r="B143" s="60" t="s">
        <v>76</v>
      </c>
      <c r="C143" s="62" t="s">
        <v>5</v>
      </c>
      <c r="D143" s="59">
        <v>2002</v>
      </c>
      <c r="E143" s="62">
        <v>2</v>
      </c>
      <c r="F143" s="35">
        <v>51.62</v>
      </c>
      <c r="G143" s="31">
        <v>14</v>
      </c>
      <c r="H143" s="42">
        <v>51.61</v>
      </c>
      <c r="I143" s="45">
        <v>6</v>
      </c>
      <c r="J143" s="27">
        <f>MIN(F143+G143,H143+I143)</f>
        <v>57.61</v>
      </c>
      <c r="K143" s="62">
        <v>11</v>
      </c>
      <c r="L143" s="11"/>
    </row>
    <row r="144" spans="1:12" ht="15" customHeight="1">
      <c r="A144" s="74"/>
      <c r="B144" s="97" t="s">
        <v>86</v>
      </c>
      <c r="C144" s="74" t="s">
        <v>5</v>
      </c>
      <c r="D144" s="100">
        <v>2002</v>
      </c>
      <c r="E144" s="74" t="s">
        <v>84</v>
      </c>
      <c r="F144" s="41"/>
      <c r="G144" s="21"/>
      <c r="H144" s="43"/>
      <c r="I144" s="46"/>
      <c r="J144" s="29">
        <v>57.61</v>
      </c>
      <c r="K144" s="74"/>
      <c r="L144" s="11"/>
    </row>
    <row r="145" spans="1:12" ht="15" customHeight="1">
      <c r="A145" s="71">
        <v>12</v>
      </c>
      <c r="B145" s="87" t="s">
        <v>49</v>
      </c>
      <c r="C145" s="62" t="s">
        <v>5</v>
      </c>
      <c r="D145" s="108">
        <v>2004</v>
      </c>
      <c r="E145" s="118" t="s">
        <v>115</v>
      </c>
      <c r="F145" s="47">
        <v>58.03</v>
      </c>
      <c r="G145" s="2">
        <v>6</v>
      </c>
      <c r="H145" s="2">
        <v>61.71</v>
      </c>
      <c r="I145" s="4">
        <v>2</v>
      </c>
      <c r="J145" s="27">
        <f>MIN(F145+G145,H145+I145)</f>
        <v>63.71</v>
      </c>
      <c r="K145" s="62">
        <v>12</v>
      </c>
      <c r="L145" s="11"/>
    </row>
    <row r="146" spans="1:12" ht="15" customHeight="1">
      <c r="A146" s="76"/>
      <c r="B146" s="70" t="s">
        <v>94</v>
      </c>
      <c r="C146" s="58" t="s">
        <v>5</v>
      </c>
      <c r="D146" s="109">
        <v>2004</v>
      </c>
      <c r="E146" s="106" t="s">
        <v>115</v>
      </c>
      <c r="F146" s="38"/>
      <c r="G146" s="3"/>
      <c r="H146" s="3"/>
      <c r="I146" s="8"/>
      <c r="J146" s="29">
        <v>63.71</v>
      </c>
      <c r="K146" s="74"/>
      <c r="L146" s="11"/>
    </row>
    <row r="147" spans="1:12" ht="15" customHeight="1">
      <c r="A147" s="71">
        <v>13</v>
      </c>
      <c r="B147" s="32" t="s">
        <v>43</v>
      </c>
      <c r="C147" s="2" t="s">
        <v>7</v>
      </c>
      <c r="D147" s="26">
        <v>2003</v>
      </c>
      <c r="E147" s="26">
        <v>3</v>
      </c>
      <c r="F147" s="35">
        <v>60.04</v>
      </c>
      <c r="G147" s="31">
        <v>4</v>
      </c>
      <c r="H147" s="27">
        <v>56.62</v>
      </c>
      <c r="I147" s="45">
        <v>50</v>
      </c>
      <c r="J147" s="27">
        <f>MIN(F147+G147,H147+I147)</f>
        <v>64.039999999999992</v>
      </c>
      <c r="K147" s="62">
        <v>13</v>
      </c>
      <c r="L147" s="11"/>
    </row>
    <row r="148" spans="1:12" ht="15" customHeight="1">
      <c r="A148" s="76"/>
      <c r="B148" s="5" t="s">
        <v>45</v>
      </c>
      <c r="C148" s="3" t="s">
        <v>7</v>
      </c>
      <c r="D148" s="24">
        <v>2000</v>
      </c>
      <c r="E148" s="24">
        <v>3</v>
      </c>
      <c r="F148" s="41"/>
      <c r="G148" s="21"/>
      <c r="H148" s="29"/>
      <c r="I148" s="46"/>
      <c r="J148" s="29">
        <v>64.040000000000006</v>
      </c>
      <c r="K148" s="74"/>
      <c r="L148" s="11"/>
    </row>
    <row r="149" spans="1:12" ht="15" customHeight="1">
      <c r="A149" s="71">
        <v>14</v>
      </c>
      <c r="B149" s="32" t="s">
        <v>44</v>
      </c>
      <c r="C149" s="2" t="s">
        <v>7</v>
      </c>
      <c r="D149" s="2">
        <v>2006</v>
      </c>
      <c r="E149" s="26" t="s">
        <v>84</v>
      </c>
      <c r="F149" s="35">
        <v>62.63</v>
      </c>
      <c r="G149" s="31">
        <v>10</v>
      </c>
      <c r="H149" s="27">
        <v>55.61</v>
      </c>
      <c r="I149" s="45">
        <v>10</v>
      </c>
      <c r="J149" s="27">
        <f>MIN(F149+G149,H149+I149)</f>
        <v>65.61</v>
      </c>
      <c r="K149" s="62">
        <v>14</v>
      </c>
      <c r="L149" s="11"/>
    </row>
    <row r="150" spans="1:12" ht="15" customHeight="1">
      <c r="A150" s="76"/>
      <c r="B150" s="5" t="s">
        <v>48</v>
      </c>
      <c r="C150" s="3" t="s">
        <v>7</v>
      </c>
      <c r="D150" s="3">
        <v>2006</v>
      </c>
      <c r="E150" s="24">
        <v>3</v>
      </c>
      <c r="F150" s="41"/>
      <c r="G150" s="21"/>
      <c r="H150" s="29"/>
      <c r="I150" s="46"/>
      <c r="J150" s="29">
        <v>65.61</v>
      </c>
      <c r="K150" s="74"/>
      <c r="L150" s="11"/>
    </row>
    <row r="151" spans="1:12" ht="37.5" customHeight="1">
      <c r="A151" s="59"/>
      <c r="B151" s="22" t="s">
        <v>20</v>
      </c>
      <c r="C151" s="11"/>
      <c r="D151" s="173" t="s">
        <v>71</v>
      </c>
      <c r="E151" s="173"/>
      <c r="F151" s="173"/>
      <c r="G151" s="11"/>
      <c r="H151" s="11"/>
      <c r="I151" s="11"/>
      <c r="J151" s="14"/>
      <c r="K151" s="23"/>
      <c r="L151" s="11"/>
    </row>
    <row r="152" spans="1:12" ht="18.75" customHeight="1">
      <c r="A152" s="168"/>
      <c r="B152" s="170" t="s">
        <v>116</v>
      </c>
      <c r="C152" s="170"/>
      <c r="D152" s="170"/>
      <c r="E152" s="170"/>
      <c r="F152" s="170"/>
      <c r="G152" s="170"/>
      <c r="H152" s="170"/>
      <c r="I152" s="170"/>
      <c r="J152" s="170"/>
      <c r="K152" s="169"/>
      <c r="L152" s="10"/>
    </row>
    <row r="153" spans="1:12" ht="16.5" customHeight="1">
      <c r="A153" s="168"/>
      <c r="B153" s="171" t="s">
        <v>118</v>
      </c>
      <c r="C153" s="171"/>
      <c r="D153" s="171"/>
      <c r="E153" s="171"/>
      <c r="F153" s="171"/>
      <c r="G153" s="171"/>
      <c r="H153" s="171"/>
      <c r="I153" s="171"/>
      <c r="J153" s="171"/>
      <c r="K153"/>
      <c r="L153" s="10"/>
    </row>
    <row r="154" spans="1:12" ht="15.75" customHeight="1">
      <c r="A154"/>
      <c r="B154" s="171" t="s">
        <v>120</v>
      </c>
      <c r="C154" s="171"/>
      <c r="D154" s="171"/>
      <c r="E154" s="171"/>
      <c r="F154" s="171"/>
      <c r="G154" s="171"/>
      <c r="H154" s="171"/>
      <c r="I154" s="171"/>
      <c r="J154" s="171"/>
      <c r="K154" s="169"/>
      <c r="L154" s="10"/>
    </row>
    <row r="155" spans="1:12" ht="14.25" customHeight="1">
      <c r="A155" s="167"/>
      <c r="B155" s="172" t="s">
        <v>117</v>
      </c>
      <c r="C155" s="172"/>
      <c r="D155" s="172"/>
      <c r="E155" s="172"/>
      <c r="F155" s="172"/>
      <c r="G155" s="172"/>
      <c r="H155" s="172"/>
      <c r="I155" s="172"/>
      <c r="J155" s="172"/>
      <c r="K155" s="13"/>
    </row>
    <row r="156" spans="1:12" ht="13.5" customHeight="1">
      <c r="A156" s="114"/>
      <c r="B156" s="184" t="s">
        <v>121</v>
      </c>
      <c r="C156" s="184"/>
      <c r="D156" s="184"/>
      <c r="E156" s="184"/>
      <c r="F156" s="184"/>
      <c r="G156" s="184"/>
      <c r="H156" s="184"/>
      <c r="I156" s="184"/>
      <c r="J156" s="184"/>
      <c r="K156" s="13"/>
      <c r="L156" s="13"/>
    </row>
    <row r="157" spans="1:12" ht="12.75" customHeight="1">
      <c r="A157" s="62" t="s">
        <v>0</v>
      </c>
      <c r="B157" s="174" t="s">
        <v>10</v>
      </c>
      <c r="C157" s="176" t="s">
        <v>11</v>
      </c>
      <c r="D157" s="51" t="s">
        <v>12</v>
      </c>
      <c r="E157" s="49" t="s">
        <v>13</v>
      </c>
      <c r="F157" s="178" t="s">
        <v>14</v>
      </c>
      <c r="G157" s="179"/>
      <c r="H157" s="178" t="s">
        <v>15</v>
      </c>
      <c r="I157" s="179"/>
      <c r="J157" s="176" t="s">
        <v>3</v>
      </c>
      <c r="K157" s="182" t="s">
        <v>16</v>
      </c>
      <c r="L157" s="10"/>
    </row>
    <row r="158" spans="1:12" ht="13.5" customHeight="1">
      <c r="A158" s="58" t="s">
        <v>4</v>
      </c>
      <c r="B158" s="175"/>
      <c r="C158" s="177"/>
      <c r="D158" s="52" t="s">
        <v>17</v>
      </c>
      <c r="E158" s="50" t="s">
        <v>18</v>
      </c>
      <c r="F158" s="20" t="s">
        <v>1</v>
      </c>
      <c r="G158" s="49" t="s">
        <v>2</v>
      </c>
      <c r="H158" s="49" t="s">
        <v>1</v>
      </c>
      <c r="I158" s="49" t="s">
        <v>2</v>
      </c>
      <c r="J158" s="177"/>
      <c r="K158" s="183"/>
      <c r="L158" s="10"/>
    </row>
    <row r="159" spans="1:12" ht="15" customHeight="1">
      <c r="A159" s="180" t="s">
        <v>52</v>
      </c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0"/>
    </row>
    <row r="160" spans="1:12">
      <c r="A160" s="53">
        <v>1</v>
      </c>
      <c r="B160" s="54" t="s">
        <v>54</v>
      </c>
      <c r="C160" s="53" t="s">
        <v>7</v>
      </c>
      <c r="D160" s="53">
        <v>2002</v>
      </c>
      <c r="E160" s="53">
        <v>2</v>
      </c>
      <c r="F160" s="19">
        <v>36.07</v>
      </c>
      <c r="G160" s="18">
        <v>0</v>
      </c>
      <c r="H160" s="19">
        <v>36.159999999999997</v>
      </c>
      <c r="I160" s="18">
        <v>4</v>
      </c>
      <c r="J160" s="17">
        <f t="shared" ref="J160:J173" si="4">MIN(F160+G160,H160+I160)</f>
        <v>36.07</v>
      </c>
      <c r="K160" s="53">
        <v>1</v>
      </c>
      <c r="L160" s="10"/>
    </row>
    <row r="161" spans="1:12" ht="16.5" customHeight="1">
      <c r="A161" s="53">
        <v>2</v>
      </c>
      <c r="B161" s="63" t="s">
        <v>87</v>
      </c>
      <c r="C161" s="53" t="s">
        <v>5</v>
      </c>
      <c r="D161" s="64">
        <v>2000</v>
      </c>
      <c r="E161" s="64" t="s">
        <v>6</v>
      </c>
      <c r="F161" s="19">
        <v>36.119999999999997</v>
      </c>
      <c r="G161" s="1">
        <v>0</v>
      </c>
      <c r="H161" s="19">
        <v>37.909999999999997</v>
      </c>
      <c r="I161" s="1">
        <v>0</v>
      </c>
      <c r="J161" s="17">
        <f t="shared" si="4"/>
        <v>36.119999999999997</v>
      </c>
      <c r="K161" s="53">
        <v>2</v>
      </c>
      <c r="L161" s="10"/>
    </row>
    <row r="162" spans="1:12" ht="17.25" customHeight="1">
      <c r="A162" s="53">
        <v>3</v>
      </c>
      <c r="B162" s="63" t="s">
        <v>47</v>
      </c>
      <c r="C162" s="53" t="s">
        <v>5</v>
      </c>
      <c r="D162" s="64">
        <v>2001</v>
      </c>
      <c r="E162" s="56" t="s">
        <v>6</v>
      </c>
      <c r="F162" s="19">
        <v>36.119999999999997</v>
      </c>
      <c r="G162" s="18">
        <v>4</v>
      </c>
      <c r="H162" s="19">
        <v>37.06</v>
      </c>
      <c r="I162" s="18">
        <v>4</v>
      </c>
      <c r="J162" s="17">
        <f t="shared" si="4"/>
        <v>40.119999999999997</v>
      </c>
      <c r="K162" s="53">
        <v>3</v>
      </c>
      <c r="L162" s="15"/>
    </row>
    <row r="163" spans="1:12" ht="17.25" customHeight="1">
      <c r="A163" s="53">
        <v>4</v>
      </c>
      <c r="B163" s="55" t="s">
        <v>69</v>
      </c>
      <c r="C163" s="53" t="s">
        <v>5</v>
      </c>
      <c r="D163" s="56">
        <v>2002</v>
      </c>
      <c r="E163" s="56">
        <v>2</v>
      </c>
      <c r="F163" s="19">
        <v>38.64</v>
      </c>
      <c r="G163" s="18">
        <v>6</v>
      </c>
      <c r="H163" s="19">
        <v>39.5</v>
      </c>
      <c r="I163" s="18">
        <v>2</v>
      </c>
      <c r="J163" s="17">
        <f t="shared" si="4"/>
        <v>41.5</v>
      </c>
      <c r="K163" s="53">
        <v>4</v>
      </c>
      <c r="L163" s="15"/>
    </row>
    <row r="164" spans="1:12" ht="17.25" customHeight="1">
      <c r="A164" s="53">
        <v>5</v>
      </c>
      <c r="B164" s="55" t="s">
        <v>67</v>
      </c>
      <c r="C164" s="53" t="s">
        <v>5</v>
      </c>
      <c r="D164" s="56">
        <v>2004</v>
      </c>
      <c r="E164" s="56">
        <v>3</v>
      </c>
      <c r="F164" s="19">
        <v>45.55</v>
      </c>
      <c r="G164" s="18">
        <v>4</v>
      </c>
      <c r="H164" s="19">
        <v>41.08</v>
      </c>
      <c r="I164" s="18">
        <v>2</v>
      </c>
      <c r="J164" s="17">
        <f t="shared" si="4"/>
        <v>43.08</v>
      </c>
      <c r="K164" s="53">
        <v>5</v>
      </c>
      <c r="L164" s="15"/>
    </row>
    <row r="165" spans="1:12" ht="17.25" customHeight="1">
      <c r="A165" s="53">
        <v>6</v>
      </c>
      <c r="B165" s="55" t="s">
        <v>64</v>
      </c>
      <c r="C165" s="53" t="s">
        <v>5</v>
      </c>
      <c r="D165" s="56">
        <v>2002</v>
      </c>
      <c r="E165" s="56">
        <v>3</v>
      </c>
      <c r="F165" s="19">
        <v>39.06</v>
      </c>
      <c r="G165" s="18">
        <v>6</v>
      </c>
      <c r="H165" s="19">
        <v>43.14</v>
      </c>
      <c r="I165" s="18">
        <v>0</v>
      </c>
      <c r="J165" s="17">
        <f t="shared" si="4"/>
        <v>43.14</v>
      </c>
      <c r="K165" s="53">
        <v>6</v>
      </c>
      <c r="L165" s="15"/>
    </row>
    <row r="166" spans="1:12" ht="17.25" customHeight="1">
      <c r="A166" s="53">
        <v>7</v>
      </c>
      <c r="B166" s="55" t="s">
        <v>89</v>
      </c>
      <c r="C166" s="53" t="s">
        <v>5</v>
      </c>
      <c r="D166" s="56">
        <v>2001</v>
      </c>
      <c r="E166" s="56" t="s">
        <v>8</v>
      </c>
      <c r="F166" s="19">
        <v>41.79</v>
      </c>
      <c r="G166" s="18">
        <v>4</v>
      </c>
      <c r="H166" s="19">
        <v>45.03</v>
      </c>
      <c r="I166" s="18">
        <v>6</v>
      </c>
      <c r="J166" s="17">
        <f t="shared" si="4"/>
        <v>45.79</v>
      </c>
      <c r="K166" s="53">
        <v>7</v>
      </c>
      <c r="L166" s="15"/>
    </row>
    <row r="167" spans="1:12">
      <c r="A167" s="53">
        <v>8</v>
      </c>
      <c r="B167" s="54" t="s">
        <v>55</v>
      </c>
      <c r="C167" s="53" t="s">
        <v>7</v>
      </c>
      <c r="D167" s="53">
        <v>2002</v>
      </c>
      <c r="E167" s="53">
        <v>2</v>
      </c>
      <c r="F167" s="19">
        <v>44.87</v>
      </c>
      <c r="G167" s="18">
        <v>8</v>
      </c>
      <c r="H167" s="19">
        <v>44.63</v>
      </c>
      <c r="I167" s="18">
        <v>2</v>
      </c>
      <c r="J167" s="17">
        <f t="shared" si="4"/>
        <v>46.63</v>
      </c>
      <c r="K167" s="53">
        <v>8</v>
      </c>
      <c r="L167" s="15"/>
    </row>
    <row r="168" spans="1:12">
      <c r="A168" s="53">
        <v>9</v>
      </c>
      <c r="B168" s="68" t="s">
        <v>37</v>
      </c>
      <c r="C168" s="53" t="s">
        <v>5</v>
      </c>
      <c r="D168" s="69">
        <v>2002</v>
      </c>
      <c r="E168" s="56">
        <v>3</v>
      </c>
      <c r="F168" s="19">
        <v>47.13</v>
      </c>
      <c r="G168" s="18">
        <v>4</v>
      </c>
      <c r="H168" s="19">
        <v>45.48</v>
      </c>
      <c r="I168" s="18">
        <v>6</v>
      </c>
      <c r="J168" s="17">
        <f t="shared" si="4"/>
        <v>51.13</v>
      </c>
      <c r="K168" s="53">
        <v>9</v>
      </c>
      <c r="L168" s="15"/>
    </row>
    <row r="169" spans="1:12" ht="16.5" customHeight="1">
      <c r="A169" s="53">
        <v>10</v>
      </c>
      <c r="B169" s="55" t="s">
        <v>113</v>
      </c>
      <c r="C169" s="53" t="s">
        <v>5</v>
      </c>
      <c r="D169" s="56">
        <v>2000</v>
      </c>
      <c r="E169" s="56" t="s">
        <v>115</v>
      </c>
      <c r="F169" s="19">
        <v>46.39</v>
      </c>
      <c r="G169" s="18">
        <v>10</v>
      </c>
      <c r="H169" s="19">
        <v>47.8</v>
      </c>
      <c r="I169" s="18">
        <v>4</v>
      </c>
      <c r="J169" s="17">
        <f t="shared" si="4"/>
        <v>51.8</v>
      </c>
      <c r="K169" s="53">
        <v>10</v>
      </c>
      <c r="L169" s="15"/>
    </row>
    <row r="170" spans="1:12">
      <c r="A170" s="53">
        <v>11</v>
      </c>
      <c r="B170" s="55" t="s">
        <v>68</v>
      </c>
      <c r="C170" s="53" t="s">
        <v>5</v>
      </c>
      <c r="D170" s="56">
        <v>2005</v>
      </c>
      <c r="E170" s="56">
        <v>3</v>
      </c>
      <c r="F170" s="19">
        <v>48.22</v>
      </c>
      <c r="G170" s="18">
        <v>52</v>
      </c>
      <c r="H170" s="19">
        <v>46.3</v>
      </c>
      <c r="I170" s="18">
        <v>6</v>
      </c>
      <c r="J170" s="17">
        <f t="shared" si="4"/>
        <v>52.3</v>
      </c>
      <c r="K170" s="53">
        <v>11</v>
      </c>
      <c r="L170" s="15"/>
    </row>
    <row r="171" spans="1:12" ht="17.25" customHeight="1">
      <c r="A171" s="53">
        <v>12</v>
      </c>
      <c r="B171" s="55" t="s">
        <v>88</v>
      </c>
      <c r="C171" s="53" t="s">
        <v>5</v>
      </c>
      <c r="D171" s="56">
        <v>2005</v>
      </c>
      <c r="E171" s="56" t="s">
        <v>115</v>
      </c>
      <c r="F171" s="19">
        <v>65.260000000000005</v>
      </c>
      <c r="G171" s="18">
        <v>8</v>
      </c>
      <c r="H171" s="19">
        <v>54.21</v>
      </c>
      <c r="I171" s="18">
        <v>4</v>
      </c>
      <c r="J171" s="17">
        <f t="shared" si="4"/>
        <v>58.21</v>
      </c>
      <c r="K171" s="53">
        <v>12</v>
      </c>
      <c r="L171" s="15"/>
    </row>
    <row r="172" spans="1:12">
      <c r="A172" s="53">
        <v>13</v>
      </c>
      <c r="B172" s="55" t="s">
        <v>90</v>
      </c>
      <c r="C172" s="53" t="s">
        <v>5</v>
      </c>
      <c r="D172" s="56">
        <v>2005</v>
      </c>
      <c r="E172" s="56" t="s">
        <v>8</v>
      </c>
      <c r="F172" s="19">
        <v>61.31</v>
      </c>
      <c r="G172" s="18">
        <v>56</v>
      </c>
      <c r="H172" s="19">
        <v>62.07</v>
      </c>
      <c r="I172" s="18">
        <v>10</v>
      </c>
      <c r="J172" s="17">
        <f t="shared" si="4"/>
        <v>72.069999999999993</v>
      </c>
      <c r="K172" s="53">
        <v>13</v>
      </c>
      <c r="L172" s="15"/>
    </row>
    <row r="173" spans="1:12">
      <c r="A173" s="53">
        <v>14</v>
      </c>
      <c r="B173" s="55" t="s">
        <v>83</v>
      </c>
      <c r="C173" s="53" t="s">
        <v>5</v>
      </c>
      <c r="D173" s="56">
        <v>2004</v>
      </c>
      <c r="E173" s="56" t="s">
        <v>8</v>
      </c>
      <c r="F173" s="19">
        <v>70.81</v>
      </c>
      <c r="G173" s="18">
        <v>4</v>
      </c>
      <c r="H173" s="19">
        <v>82.72</v>
      </c>
      <c r="I173" s="18">
        <v>8</v>
      </c>
      <c r="J173" s="17">
        <f t="shared" si="4"/>
        <v>74.81</v>
      </c>
      <c r="K173" s="53">
        <v>14</v>
      </c>
      <c r="L173" s="15"/>
    </row>
    <row r="174" spans="1:12" ht="10.5" customHeight="1">
      <c r="A174" s="59"/>
      <c r="B174" s="22"/>
      <c r="C174" s="11"/>
      <c r="D174" s="173"/>
      <c r="E174" s="173"/>
      <c r="F174" s="173"/>
      <c r="G174" s="11"/>
      <c r="H174" s="11"/>
      <c r="I174" s="11"/>
      <c r="J174" s="14"/>
      <c r="K174" s="23"/>
      <c r="L174" s="11"/>
    </row>
    <row r="175" spans="1:12" ht="14.25" customHeight="1">
      <c r="A175" s="62" t="s">
        <v>0</v>
      </c>
      <c r="B175" s="174" t="s">
        <v>10</v>
      </c>
      <c r="C175" s="176" t="s">
        <v>11</v>
      </c>
      <c r="D175" s="51" t="s">
        <v>12</v>
      </c>
      <c r="E175" s="49" t="s">
        <v>13</v>
      </c>
      <c r="F175" s="178" t="s">
        <v>14</v>
      </c>
      <c r="G175" s="179"/>
      <c r="H175" s="178" t="s">
        <v>15</v>
      </c>
      <c r="I175" s="179"/>
      <c r="J175" s="176" t="s">
        <v>3</v>
      </c>
      <c r="K175" s="182" t="s">
        <v>16</v>
      </c>
    </row>
    <row r="176" spans="1:12" ht="13.5" customHeight="1">
      <c r="A176" s="58" t="s">
        <v>4</v>
      </c>
      <c r="B176" s="175"/>
      <c r="C176" s="177"/>
      <c r="D176" s="52" t="s">
        <v>17</v>
      </c>
      <c r="E176" s="50" t="s">
        <v>18</v>
      </c>
      <c r="F176" s="20" t="s">
        <v>1</v>
      </c>
      <c r="G176" s="49" t="s">
        <v>2</v>
      </c>
      <c r="H176" s="49" t="s">
        <v>1</v>
      </c>
      <c r="I176" s="49" t="s">
        <v>2</v>
      </c>
      <c r="J176" s="177"/>
      <c r="K176" s="183"/>
    </row>
    <row r="177" spans="1:12" ht="15" customHeight="1">
      <c r="A177" s="180" t="s">
        <v>53</v>
      </c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</row>
    <row r="178" spans="1:12">
      <c r="A178" s="53">
        <v>1</v>
      </c>
      <c r="B178" s="54" t="s">
        <v>54</v>
      </c>
      <c r="C178" s="53" t="s">
        <v>7</v>
      </c>
      <c r="D178" s="53">
        <v>2002</v>
      </c>
      <c r="E178" s="53">
        <v>2</v>
      </c>
      <c r="F178" s="19">
        <v>41.52</v>
      </c>
      <c r="G178" s="1">
        <v>6</v>
      </c>
      <c r="H178" s="1">
        <v>43.18</v>
      </c>
      <c r="I178" s="1">
        <v>0</v>
      </c>
      <c r="J178" s="17">
        <f t="shared" ref="J178:J185" si="5">MIN(F178+G178,H178+I178)</f>
        <v>43.18</v>
      </c>
      <c r="K178" s="53">
        <v>1</v>
      </c>
    </row>
    <row r="179" spans="1:12">
      <c r="A179" s="53">
        <v>2</v>
      </c>
      <c r="B179" s="63" t="s">
        <v>47</v>
      </c>
      <c r="C179" s="53" t="s">
        <v>5</v>
      </c>
      <c r="D179" s="64">
        <v>2001</v>
      </c>
      <c r="E179" s="56" t="s">
        <v>6</v>
      </c>
      <c r="F179" s="19">
        <v>43.1</v>
      </c>
      <c r="G179" s="18">
        <v>2</v>
      </c>
      <c r="H179" s="19">
        <v>42.81</v>
      </c>
      <c r="I179" s="18">
        <v>2</v>
      </c>
      <c r="J179" s="17">
        <f t="shared" si="5"/>
        <v>44.81</v>
      </c>
      <c r="K179" s="53">
        <v>2</v>
      </c>
    </row>
    <row r="180" spans="1:12">
      <c r="A180" s="53">
        <v>3</v>
      </c>
      <c r="B180" s="63" t="s">
        <v>87</v>
      </c>
      <c r="C180" s="53" t="s">
        <v>5</v>
      </c>
      <c r="D180" s="64">
        <v>2000</v>
      </c>
      <c r="E180" s="64" t="s">
        <v>6</v>
      </c>
      <c r="F180" s="19">
        <v>45.2</v>
      </c>
      <c r="G180" s="1">
        <v>4</v>
      </c>
      <c r="H180" s="1">
        <v>47.53</v>
      </c>
      <c r="I180" s="1">
        <v>2</v>
      </c>
      <c r="J180" s="17">
        <f t="shared" si="5"/>
        <v>49.2</v>
      </c>
      <c r="K180" s="53">
        <v>3</v>
      </c>
    </row>
    <row r="181" spans="1:12">
      <c r="A181" s="53">
        <v>4</v>
      </c>
      <c r="B181" s="55" t="s">
        <v>64</v>
      </c>
      <c r="C181" s="53" t="s">
        <v>5</v>
      </c>
      <c r="D181" s="56">
        <v>2002</v>
      </c>
      <c r="E181" s="56">
        <v>3</v>
      </c>
      <c r="F181" s="19">
        <v>50.24</v>
      </c>
      <c r="G181" s="1">
        <v>4</v>
      </c>
      <c r="H181" s="1">
        <v>48.49</v>
      </c>
      <c r="I181" s="1">
        <v>4</v>
      </c>
      <c r="J181" s="17">
        <f t="shared" si="5"/>
        <v>52.49</v>
      </c>
      <c r="K181" s="53">
        <v>4</v>
      </c>
      <c r="L181" s="15"/>
    </row>
    <row r="182" spans="1:12">
      <c r="A182" s="53">
        <v>5</v>
      </c>
      <c r="B182" s="55" t="s">
        <v>69</v>
      </c>
      <c r="C182" s="53" t="s">
        <v>5</v>
      </c>
      <c r="D182" s="56">
        <v>2002</v>
      </c>
      <c r="E182" s="56">
        <v>2</v>
      </c>
      <c r="F182" s="19">
        <v>56.1</v>
      </c>
      <c r="G182" s="1">
        <v>4</v>
      </c>
      <c r="H182" s="1">
        <v>52.94</v>
      </c>
      <c r="I182" s="1">
        <v>6</v>
      </c>
      <c r="J182" s="17">
        <f t="shared" si="5"/>
        <v>58.94</v>
      </c>
      <c r="K182" s="53">
        <v>5</v>
      </c>
      <c r="L182" s="15"/>
    </row>
    <row r="183" spans="1:12">
      <c r="A183" s="53">
        <v>6</v>
      </c>
      <c r="B183" s="68" t="s">
        <v>37</v>
      </c>
      <c r="C183" s="53" t="s">
        <v>5</v>
      </c>
      <c r="D183" s="69">
        <v>2002</v>
      </c>
      <c r="E183" s="56">
        <v>3</v>
      </c>
      <c r="F183" s="19">
        <v>60.47</v>
      </c>
      <c r="G183" s="1">
        <v>8</v>
      </c>
      <c r="H183" s="1">
        <v>56.41</v>
      </c>
      <c r="I183" s="1">
        <v>6</v>
      </c>
      <c r="J183" s="17">
        <f t="shared" si="5"/>
        <v>62.41</v>
      </c>
      <c r="K183" s="53">
        <v>6</v>
      </c>
      <c r="L183" s="15"/>
    </row>
    <row r="184" spans="1:12">
      <c r="A184" s="53">
        <v>7</v>
      </c>
      <c r="B184" s="55" t="s">
        <v>89</v>
      </c>
      <c r="C184" s="53" t="s">
        <v>5</v>
      </c>
      <c r="D184" s="56">
        <v>2001</v>
      </c>
      <c r="E184" s="56" t="s">
        <v>8</v>
      </c>
      <c r="F184" s="19">
        <v>63.04</v>
      </c>
      <c r="G184" s="1">
        <v>8</v>
      </c>
      <c r="H184" s="1">
        <v>58.12</v>
      </c>
      <c r="I184" s="1">
        <v>8</v>
      </c>
      <c r="J184" s="17">
        <f t="shared" si="5"/>
        <v>66.12</v>
      </c>
      <c r="K184" s="53">
        <v>7</v>
      </c>
      <c r="L184" s="15"/>
    </row>
    <row r="185" spans="1:12">
      <c r="A185" s="53">
        <v>8</v>
      </c>
      <c r="B185" s="16" t="s">
        <v>55</v>
      </c>
      <c r="C185" s="44" t="s">
        <v>7</v>
      </c>
      <c r="D185" s="1">
        <v>2001</v>
      </c>
      <c r="E185" s="1">
        <v>2</v>
      </c>
      <c r="F185" s="19">
        <v>62.9</v>
      </c>
      <c r="G185" s="1">
        <v>6</v>
      </c>
      <c r="H185" s="1">
        <v>68.64</v>
      </c>
      <c r="I185" s="1">
        <v>8</v>
      </c>
      <c r="J185" s="17">
        <f t="shared" si="5"/>
        <v>68.900000000000006</v>
      </c>
      <c r="K185" s="53">
        <v>8</v>
      </c>
      <c r="L185" s="15"/>
    </row>
    <row r="186" spans="1:12" ht="43.5" customHeight="1">
      <c r="A186" s="59"/>
      <c r="B186" s="22" t="s">
        <v>20</v>
      </c>
      <c r="C186" s="11"/>
      <c r="D186" s="173" t="s">
        <v>71</v>
      </c>
      <c r="E186" s="173"/>
      <c r="F186" s="173"/>
      <c r="G186" s="11"/>
      <c r="H186" s="11"/>
      <c r="I186" s="11"/>
      <c r="J186" s="14"/>
      <c r="K186" s="23"/>
      <c r="L186" s="11"/>
    </row>
    <row r="187" spans="1:12" ht="17.25" customHeight="1">
      <c r="D187" s="9"/>
      <c r="E187" s="9"/>
      <c r="F187" s="9"/>
      <c r="G187" s="9"/>
    </row>
    <row r="188" spans="1:12">
      <c r="D188" s="9"/>
      <c r="E188" s="9"/>
      <c r="F188" s="9"/>
      <c r="G188" s="9"/>
    </row>
  </sheetData>
  <sortState ref="B255:L266">
    <sortCondition ref="J255:J266"/>
  </sortState>
  <mergeCells count="72">
    <mergeCell ref="B4:J4"/>
    <mergeCell ref="B5:J5"/>
    <mergeCell ref="J6:J7"/>
    <mergeCell ref="B85:J85"/>
    <mergeCell ref="A8:K8"/>
    <mergeCell ref="D80:F80"/>
    <mergeCell ref="J45:J46"/>
    <mergeCell ref="K45:K46"/>
    <mergeCell ref="A47:K47"/>
    <mergeCell ref="B45:B46"/>
    <mergeCell ref="C45:C46"/>
    <mergeCell ref="F45:G45"/>
    <mergeCell ref="H45:I45"/>
    <mergeCell ref="B6:B7"/>
    <mergeCell ref="K86:K87"/>
    <mergeCell ref="C6:C7"/>
    <mergeCell ref="F6:G6"/>
    <mergeCell ref="H6:I6"/>
    <mergeCell ref="B118:J118"/>
    <mergeCell ref="B119:J119"/>
    <mergeCell ref="K6:K7"/>
    <mergeCell ref="C86:C87"/>
    <mergeCell ref="F86:G86"/>
    <mergeCell ref="H86:I86"/>
    <mergeCell ref="J86:J87"/>
    <mergeCell ref="B40:J40"/>
    <mergeCell ref="B41:J41"/>
    <mergeCell ref="B42:J42"/>
    <mergeCell ref="B43:J43"/>
    <mergeCell ref="B44:J44"/>
    <mergeCell ref="B81:J81"/>
    <mergeCell ref="B82:J82"/>
    <mergeCell ref="B83:J83"/>
    <mergeCell ref="B84:J84"/>
    <mergeCell ref="B156:J156"/>
    <mergeCell ref="K120:K121"/>
    <mergeCell ref="D186:F186"/>
    <mergeCell ref="B175:B176"/>
    <mergeCell ref="C175:C176"/>
    <mergeCell ref="F175:G175"/>
    <mergeCell ref="H175:I175"/>
    <mergeCell ref="A177:K177"/>
    <mergeCell ref="J175:J176"/>
    <mergeCell ref="K175:K176"/>
    <mergeCell ref="B120:B121"/>
    <mergeCell ref="C120:C121"/>
    <mergeCell ref="F120:G120"/>
    <mergeCell ref="H120:I120"/>
    <mergeCell ref="D174:F174"/>
    <mergeCell ref="B157:B158"/>
    <mergeCell ref="C157:C158"/>
    <mergeCell ref="F157:G157"/>
    <mergeCell ref="H157:I157"/>
    <mergeCell ref="A159:K159"/>
    <mergeCell ref="J157:J158"/>
    <mergeCell ref="K157:K158"/>
    <mergeCell ref="B152:J152"/>
    <mergeCell ref="B153:J153"/>
    <mergeCell ref="B154:J154"/>
    <mergeCell ref="B155:J155"/>
    <mergeCell ref="B1:J1"/>
    <mergeCell ref="B2:J2"/>
    <mergeCell ref="B3:J3"/>
    <mergeCell ref="J120:J121"/>
    <mergeCell ref="A122:K122"/>
    <mergeCell ref="D151:F151"/>
    <mergeCell ref="A88:K88"/>
    <mergeCell ref="D114:F114"/>
    <mergeCell ref="B86:B87"/>
    <mergeCell ref="B115:J115"/>
    <mergeCell ref="B116:J116"/>
    <mergeCell ref="B117:J117"/>
  </mergeCells>
  <phoneticPr fontId="2" type="noConversion"/>
  <pageMargins left="0.88" right="0.28000000000000003" top="0.22" bottom="0.16" header="0.22" footer="0.16"/>
  <pageSetup paperSize="9" orientation="landscape" verticalDpi="0" r:id="rId1"/>
  <headerFooter alignWithMargins="0"/>
  <legacyDrawing r:id="rId2"/>
  <oleObjects>
    <oleObject progId="CorelDraw.Graphic.16" shapeId="1025" r:id="rId3"/>
    <oleObject progId="CorelDraw.Graphic.16" shapeId="1026" r:id="rId4"/>
    <oleObject progId="CorelDraw.Graphic.16" shapeId="1027" r:id="rId5"/>
    <oleObject progId="CorelDraw.Graphic.16" shapeId="1028" r:id="rId6"/>
    <oleObject progId="CorelDraw.Graphic.16" shapeId="1029" r:id="rId7"/>
    <oleObject progId="CorelDraw.Graphic.16" shapeId="1030" r:id="rId8"/>
    <oleObject progId="CorelDraw.Graphic.16" shapeId="1031" r:id="rId9"/>
    <oleObject progId="CorelDraw.Graphic.16" shapeId="1032" r:id="rId10"/>
    <oleObject progId="CorelDraw.Graphic.16" shapeId="1033" r:id="rId11"/>
    <oleObject progId="CorelDraw.Graphic.16" shapeId="1034" r:id="rId12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СО17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2016-01-06T11:54:46Z</cp:lastPrinted>
  <dcterms:created xsi:type="dcterms:W3CDTF">1996-10-08T23:32:33Z</dcterms:created>
  <dcterms:modified xsi:type="dcterms:W3CDTF">2016-02-04T11:11:03Z</dcterms:modified>
</cp:coreProperties>
</file>