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80" windowWidth="9720" windowHeight="7260" firstSheet="1" activeTab="1"/>
  </bookViews>
  <sheets>
    <sheet name="Первенство УрФО24 - 1" sheetId="12" r:id="rId1"/>
    <sheet name="Первенство МО19 6.01" sheetId="13" r:id="rId2"/>
  </sheets>
  <definedNames>
    <definedName name="_GoBack" localSheetId="0">'Первенство УрФО24 - 1'!#REF!</definedName>
  </definedNames>
  <calcPr calcId="124519"/>
</workbook>
</file>

<file path=xl/calcChain.xml><?xml version="1.0" encoding="utf-8"?>
<calcChain xmlns="http://schemas.openxmlformats.org/spreadsheetml/2006/main">
  <c r="K126" i="13"/>
  <c r="K127"/>
  <c r="K128"/>
  <c r="K129"/>
  <c r="K59"/>
  <c r="K81"/>
  <c r="K62"/>
  <c r="J89" i="12"/>
  <c r="K115" i="13"/>
  <c r="J142" i="12"/>
  <c r="K163" i="13"/>
  <c r="K201"/>
  <c r="K200"/>
  <c r="K195"/>
  <c r="K199"/>
  <c r="K193"/>
  <c r="K198"/>
  <c r="K197"/>
  <c r="K194"/>
  <c r="K196"/>
  <c r="K192"/>
  <c r="K191"/>
  <c r="K189"/>
  <c r="K190"/>
  <c r="K188"/>
  <c r="K186"/>
  <c r="K185"/>
  <c r="K184"/>
  <c r="K182"/>
  <c r="K183"/>
  <c r="K179"/>
  <c r="K181"/>
  <c r="K180"/>
  <c r="K169"/>
  <c r="K161"/>
  <c r="K167"/>
  <c r="K165"/>
  <c r="K157"/>
  <c r="K159"/>
  <c r="K155"/>
  <c r="K153"/>
  <c r="K149"/>
  <c r="K151"/>
  <c r="K145"/>
  <c r="K147"/>
  <c r="K143"/>
  <c r="K141"/>
  <c r="K117"/>
  <c r="K130"/>
  <c r="K131"/>
  <c r="K118"/>
  <c r="K132"/>
  <c r="K116"/>
  <c r="K112"/>
  <c r="K114"/>
  <c r="K106"/>
  <c r="K108"/>
  <c r="K113"/>
  <c r="K109"/>
  <c r="K111"/>
  <c r="K105"/>
  <c r="K110"/>
  <c r="K103"/>
  <c r="K107"/>
  <c r="K104"/>
  <c r="K102"/>
  <c r="K100"/>
  <c r="K101"/>
  <c r="K98"/>
  <c r="K99"/>
  <c r="K96"/>
  <c r="K97"/>
  <c r="K95"/>
  <c r="K85"/>
  <c r="K79"/>
  <c r="K84"/>
  <c r="K82"/>
  <c r="K83"/>
  <c r="K78"/>
  <c r="K77"/>
  <c r="K80"/>
  <c r="K74"/>
  <c r="K76"/>
  <c r="K25"/>
  <c r="K66"/>
  <c r="K65"/>
  <c r="K63"/>
  <c r="K75"/>
  <c r="K61"/>
  <c r="K58"/>
  <c r="K86"/>
  <c r="K60"/>
  <c r="K55"/>
  <c r="K53"/>
  <c r="K57"/>
  <c r="K49"/>
  <c r="K47"/>
  <c r="K56"/>
  <c r="K46"/>
  <c r="K50"/>
  <c r="K44"/>
  <c r="K48"/>
  <c r="K41"/>
  <c r="K42"/>
  <c r="K51"/>
  <c r="K33"/>
  <c r="K24"/>
  <c r="K54"/>
  <c r="K32"/>
  <c r="K43"/>
  <c r="K27"/>
  <c r="K31"/>
  <c r="K26"/>
  <c r="K20"/>
  <c r="K45"/>
  <c r="K28"/>
  <c r="K23"/>
  <c r="K52"/>
  <c r="K29"/>
  <c r="K21"/>
  <c r="K19"/>
  <c r="K22"/>
  <c r="K30"/>
  <c r="K17"/>
  <c r="K18"/>
  <c r="K64"/>
  <c r="K15"/>
  <c r="K12"/>
  <c r="K14"/>
  <c r="K13"/>
  <c r="K16"/>
  <c r="K10"/>
  <c r="K9"/>
  <c r="K11"/>
  <c r="K8"/>
  <c r="J200" i="12"/>
  <c r="J187"/>
  <c r="J218"/>
  <c r="J232"/>
  <c r="J221"/>
  <c r="J223"/>
  <c r="J222"/>
  <c r="J121"/>
  <c r="J141"/>
  <c r="J140"/>
  <c r="J131"/>
  <c r="J138"/>
  <c r="J139"/>
  <c r="J64"/>
  <c r="J29"/>
  <c r="J11"/>
  <c r="J86"/>
  <c r="J50"/>
  <c r="J47"/>
  <c r="J177"/>
  <c r="J59"/>
  <c r="J52"/>
  <c r="J63"/>
  <c r="J62"/>
  <c r="J49"/>
  <c r="J51"/>
  <c r="J61"/>
  <c r="J190"/>
  <c r="J112"/>
  <c r="J135"/>
  <c r="J108"/>
  <c r="J109"/>
  <c r="J103"/>
  <c r="J104"/>
  <c r="J134"/>
  <c r="J111"/>
  <c r="J136"/>
  <c r="J107"/>
  <c r="J110"/>
  <c r="J119"/>
  <c r="J120"/>
  <c r="J137"/>
  <c r="J84"/>
  <c r="J79"/>
  <c r="J57"/>
  <c r="J14"/>
  <c r="J113"/>
  <c r="J133"/>
  <c r="J129"/>
  <c r="J225"/>
  <c r="J224"/>
  <c r="J229"/>
  <c r="J228"/>
  <c r="J230"/>
  <c r="J231"/>
  <c r="J216"/>
  <c r="J227"/>
  <c r="J75"/>
  <c r="J74"/>
  <c r="J88"/>
  <c r="J81"/>
  <c r="J77"/>
  <c r="J19"/>
  <c r="J16"/>
  <c r="J18"/>
  <c r="J48"/>
  <c r="J32"/>
  <c r="J203"/>
  <c r="J198"/>
  <c r="J205"/>
  <c r="J201"/>
  <c r="J204"/>
  <c r="J202"/>
  <c r="J207"/>
  <c r="J206"/>
  <c r="J199"/>
  <c r="J226"/>
  <c r="J220"/>
  <c r="J219"/>
  <c r="J217"/>
  <c r="J192"/>
  <c r="J171"/>
  <c r="J173"/>
  <c r="J167"/>
  <c r="J163"/>
  <c r="J188"/>
  <c r="J169"/>
  <c r="J165"/>
  <c r="J175"/>
  <c r="J161"/>
  <c r="J159"/>
  <c r="J157"/>
  <c r="J155"/>
  <c r="J151"/>
  <c r="J153"/>
  <c r="J132"/>
  <c r="J118"/>
  <c r="J130"/>
  <c r="J117"/>
  <c r="J116"/>
  <c r="J114"/>
  <c r="J106"/>
  <c r="J102"/>
  <c r="J101"/>
  <c r="J105"/>
  <c r="J98"/>
  <c r="J115"/>
  <c r="J99"/>
  <c r="J100"/>
  <c r="J60"/>
  <c r="J65"/>
  <c r="J46"/>
  <c r="J87"/>
  <c r="J76"/>
  <c r="J54"/>
  <c r="J55"/>
  <c r="J80"/>
  <c r="J31"/>
  <c r="J33"/>
  <c r="J22"/>
  <c r="J20"/>
  <c r="J83"/>
  <c r="J26"/>
  <c r="J43"/>
  <c r="J21"/>
  <c r="J23"/>
  <c r="J25"/>
  <c r="J41"/>
  <c r="J58"/>
  <c r="J53"/>
  <c r="J56"/>
  <c r="J45"/>
  <c r="J30"/>
  <c r="J66"/>
  <c r="J42"/>
  <c r="J78"/>
  <c r="J44"/>
  <c r="J28"/>
  <c r="J24"/>
  <c r="J85"/>
  <c r="J17"/>
  <c r="J13"/>
  <c r="J15"/>
  <c r="J27"/>
  <c r="J10"/>
  <c r="J9"/>
  <c r="J12"/>
  <c r="J8"/>
  <c r="J82"/>
</calcChain>
</file>

<file path=xl/sharedStrings.xml><?xml version="1.0" encoding="utf-8"?>
<sst xmlns="http://schemas.openxmlformats.org/spreadsheetml/2006/main" count="1302" uniqueCount="151">
  <si>
    <t>№</t>
  </si>
  <si>
    <t>время</t>
  </si>
  <si>
    <t>штраф</t>
  </si>
  <si>
    <t>результат</t>
  </si>
  <si>
    <t>п/п</t>
  </si>
  <si>
    <t>Тюмень</t>
  </si>
  <si>
    <t>КМС</t>
  </si>
  <si>
    <t>Н.Тагил</t>
  </si>
  <si>
    <t>Камешков Владимир</t>
  </si>
  <si>
    <t>Губенко Никита</t>
  </si>
  <si>
    <t>б/р</t>
  </si>
  <si>
    <t>Гоголев Дмитрий</t>
  </si>
  <si>
    <t>Гвоздев Олег</t>
  </si>
  <si>
    <t>Озёрск</t>
  </si>
  <si>
    <t xml:space="preserve">Фамилия, Имя </t>
  </si>
  <si>
    <t>Город</t>
  </si>
  <si>
    <t>Год</t>
  </si>
  <si>
    <t xml:space="preserve">Спорт. </t>
  </si>
  <si>
    <t>1 попытка</t>
  </si>
  <si>
    <t>2 попытка</t>
  </si>
  <si>
    <t>Место</t>
  </si>
  <si>
    <t>рожд.</t>
  </si>
  <si>
    <t>звание</t>
  </si>
  <si>
    <t>МС</t>
  </si>
  <si>
    <t>Бояркин Данил</t>
  </si>
  <si>
    <t>Максимов Виталий</t>
  </si>
  <si>
    <t>Храмцов Дмитрий</t>
  </si>
  <si>
    <t>Андриенко Илья</t>
  </si>
  <si>
    <t>Снегирев Юрий</t>
  </si>
  <si>
    <t xml:space="preserve">Главный Судья                                                                                                                                                                                    Главный Секретарь                </t>
  </si>
  <si>
    <t>Снегирёв Юрий</t>
  </si>
  <si>
    <t>Харламцев Александр</t>
  </si>
  <si>
    <t>Малышев Максим</t>
  </si>
  <si>
    <t>Захаров Игорь</t>
  </si>
  <si>
    <t>Вахрушев Данил</t>
  </si>
  <si>
    <t>Ронжин Ростислав</t>
  </si>
  <si>
    <t>Стратула Иван</t>
  </si>
  <si>
    <t>Смирнов Андрей</t>
  </si>
  <si>
    <t>Сироткин Антон</t>
  </si>
  <si>
    <t>Липихин Даниил</t>
  </si>
  <si>
    <t>Беляев Павел</t>
  </si>
  <si>
    <t>Дуб Роман</t>
  </si>
  <si>
    <t>Титов Егор</t>
  </si>
  <si>
    <t>Лысков Никита</t>
  </si>
  <si>
    <t>Лабасов Дмитрий</t>
  </si>
  <si>
    <t>Буйнов Александр</t>
  </si>
  <si>
    <t>Стафеев Игорь</t>
  </si>
  <si>
    <t>Фомина Ксения</t>
  </si>
  <si>
    <t>Токмаков Вячеслав</t>
  </si>
  <si>
    <t>Щербатых Игорь</t>
  </si>
  <si>
    <t>Симонов Илья</t>
  </si>
  <si>
    <t>Морозов Валерий</t>
  </si>
  <si>
    <t>Дятлов Никита</t>
  </si>
  <si>
    <t>Бояркин Дмитрий</t>
  </si>
  <si>
    <t>Куценко Данил</t>
  </si>
  <si>
    <t>Бакиров Роман</t>
  </si>
  <si>
    <t>Коник Маргарита</t>
  </si>
  <si>
    <t>Чекасин Владимир</t>
  </si>
  <si>
    <t>Богомолов Никита</t>
  </si>
  <si>
    <t xml:space="preserve">Категория К-1М </t>
  </si>
  <si>
    <t xml:space="preserve">Категория С-2  </t>
  </si>
  <si>
    <t xml:space="preserve">Категория К-1ж  </t>
  </si>
  <si>
    <t xml:space="preserve">Категория С-1ж  </t>
  </si>
  <si>
    <t>Ассанова Софья</t>
  </si>
  <si>
    <t>Суворова Ольга</t>
  </si>
  <si>
    <t>Крапивин Иван</t>
  </si>
  <si>
    <t>Бурсин Марк</t>
  </si>
  <si>
    <t>Горшков Вячеслав</t>
  </si>
  <si>
    <t>Ясаков Антон</t>
  </si>
  <si>
    <t>Медведев Андрей</t>
  </si>
  <si>
    <t>Степанов Алексей</t>
  </si>
  <si>
    <t>Смирнов Георгий</t>
  </si>
  <si>
    <t>Полуэктова Злата</t>
  </si>
  <si>
    <t>Шаран Максим</t>
  </si>
  <si>
    <t>Казанцев Никита</t>
  </si>
  <si>
    <t>Паланзеева Софья</t>
  </si>
  <si>
    <t>Константинова Мария</t>
  </si>
  <si>
    <t>Сафиюлина Анна</t>
  </si>
  <si>
    <t xml:space="preserve">Категория С-1М  </t>
  </si>
  <si>
    <t>Губенко Е.В.                      Соколова В.Г.</t>
  </si>
  <si>
    <t xml:space="preserve">Баранов Николай  </t>
  </si>
  <si>
    <t xml:space="preserve">Буйнов Александр  </t>
  </si>
  <si>
    <t xml:space="preserve">Сироткин Антон </t>
  </si>
  <si>
    <t xml:space="preserve">Стафеев Игорь </t>
  </si>
  <si>
    <t xml:space="preserve">Быков Данила </t>
  </si>
  <si>
    <t xml:space="preserve">Стратула Иван  </t>
  </si>
  <si>
    <t xml:space="preserve">Липихин Даниил  </t>
  </si>
  <si>
    <t>Бабичев Данил</t>
  </si>
  <si>
    <t>Липихин Семен</t>
  </si>
  <si>
    <t xml:space="preserve">Кляпышев Александр </t>
  </si>
  <si>
    <t>Богомолов Даниил</t>
  </si>
  <si>
    <t>Осипов Даниил</t>
  </si>
  <si>
    <t>Кургаев Дмитрий</t>
  </si>
  <si>
    <t>Низамов Данил</t>
  </si>
  <si>
    <t xml:space="preserve">Шуганова Анастасия </t>
  </si>
  <si>
    <t>1юн</t>
  </si>
  <si>
    <t>Гриновецкий Николай</t>
  </si>
  <si>
    <t>Чебышев Вячеслав</t>
  </si>
  <si>
    <t xml:space="preserve">Попова Виктория  </t>
  </si>
  <si>
    <t>Садовская Дарья</t>
  </si>
  <si>
    <t>Каримова Валентина</t>
  </si>
  <si>
    <t>Петрунина Анна</t>
  </si>
  <si>
    <t>Сибгатуллин Артур</t>
  </si>
  <si>
    <t>Быц Богдан</t>
  </si>
  <si>
    <t>Рахматулин Руслан</t>
  </si>
  <si>
    <t>Нуров Вадим</t>
  </si>
  <si>
    <t>Романов Кирилл</t>
  </si>
  <si>
    <t>Панков Кирилл</t>
  </si>
  <si>
    <t>Романов Евгений</t>
  </si>
  <si>
    <t>Горшков Степан</t>
  </si>
  <si>
    <t>Сологаев Ростислав</t>
  </si>
  <si>
    <t>Володько Алексей</t>
  </si>
  <si>
    <t>Городилов Лев</t>
  </si>
  <si>
    <t>Чуркин Гордей</t>
  </si>
  <si>
    <t>Кузин Лев</t>
  </si>
  <si>
    <t>Богданов Иван</t>
  </si>
  <si>
    <t>Быков Данила</t>
  </si>
  <si>
    <t>Лысков Ярослав</t>
  </si>
  <si>
    <t>Самбулов Кирилл</t>
  </si>
  <si>
    <t>Пропп Егор</t>
  </si>
  <si>
    <t>Гулеватый Матвей</t>
  </si>
  <si>
    <t>Иванов Пётр</t>
  </si>
  <si>
    <t>Манастырева Зарема</t>
  </si>
  <si>
    <t>Сабитова Зульфия</t>
  </si>
  <si>
    <t>2юн</t>
  </si>
  <si>
    <t>3юн</t>
  </si>
  <si>
    <t xml:space="preserve">         ПРОТОКОЛ  РЕЗУЛЬТАТОВ  -  СЛАЛОМ I</t>
  </si>
  <si>
    <t>Вахрушев Максим</t>
  </si>
  <si>
    <t>Мартынов Никита</t>
  </si>
  <si>
    <t>Легин Денис</t>
  </si>
  <si>
    <t>Пахалюк Никита</t>
  </si>
  <si>
    <t>Предеин Клим</t>
  </si>
  <si>
    <t xml:space="preserve">                      СВЕРДЛОВСКАЯ ОБЛАСТНАЯ ФЕДЕРАЦИЯ ГРЕБНОГО СЛАЛОМА                                                                                                                                                               </t>
  </si>
  <si>
    <t>«Первенство Уральского федерального округа по гребному слалому                                                                                                                                           среди юниоров и юниорок до 24-х лет»</t>
  </si>
  <si>
    <t xml:space="preserve">                      Н.Тагил, Школа гребного слалома, 2 категория, 05-08 января 2016 г.</t>
  </si>
  <si>
    <t>Соколова Вероника</t>
  </si>
  <si>
    <t>Касимова Альфия</t>
  </si>
  <si>
    <t>Боголюбов Павел</t>
  </si>
  <si>
    <t>Ильченко Влад</t>
  </si>
  <si>
    <t xml:space="preserve">                      Н.Тагил, Школа гребного слалома, 2 категория, 6 января 2016 г.</t>
  </si>
  <si>
    <t xml:space="preserve">         ФИНАЛЬНЫЙ ПРОТОКОЛ РЕЗУЛЬТАТОВ</t>
  </si>
  <si>
    <t>ОСДЮСШОР, СДЮСШОР № 2</t>
  </si>
  <si>
    <t>ОСДЮСШОР, СДЮСШОР №2</t>
  </si>
  <si>
    <t xml:space="preserve"> СДЮСШОР № 2</t>
  </si>
  <si>
    <t>УМО</t>
  </si>
  <si>
    <t>МБУ ДО: "ГорСЮТур"</t>
  </si>
  <si>
    <t xml:space="preserve">МБУ ДО: "ГорСЮТур", </t>
  </si>
  <si>
    <t>МБУ ДО СТК "Тайфун"</t>
  </si>
  <si>
    <t>Касимов А.Ю.                      Соколова В.Г.</t>
  </si>
  <si>
    <t xml:space="preserve">МБУ ДО "СДЮСШОР "Уралец"" </t>
  </si>
  <si>
    <t>«Открытое первенство города Нижний Тагил по гребному слалому                                                                                                                                          среди юниоров и юниорок до 19-и лет»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</si>
</sst>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0"/>
      <name val="Arial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/>
    <xf numFmtId="0" fontId="1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/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1" fillId="2" borderId="0" xfId="0" applyFont="1" applyFill="1" applyBorder="1"/>
    <xf numFmtId="0" fontId="1" fillId="2" borderId="0" xfId="0" applyFont="1" applyFill="1"/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/>
    <xf numFmtId="0" fontId="1" fillId="2" borderId="0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wrapText="1"/>
    </xf>
    <xf numFmtId="2" fontId="1" fillId="2" borderId="4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2.bin"/><Relationship Id="rId13" Type="http://schemas.openxmlformats.org/officeDocument/2006/relationships/oleObject" Target="../embeddings/oleObject27.bin"/><Relationship Id="rId3" Type="http://schemas.openxmlformats.org/officeDocument/2006/relationships/oleObject" Target="../embeddings/oleObject17.bin"/><Relationship Id="rId7" Type="http://schemas.openxmlformats.org/officeDocument/2006/relationships/oleObject" Target="../embeddings/oleObject21.bin"/><Relationship Id="rId12" Type="http://schemas.openxmlformats.org/officeDocument/2006/relationships/oleObject" Target="../embeddings/oleObject26.bin"/><Relationship Id="rId2" Type="http://schemas.openxmlformats.org/officeDocument/2006/relationships/vmlDrawing" Target="../drawings/vmlDrawing2.vml"/><Relationship Id="rId16" Type="http://schemas.openxmlformats.org/officeDocument/2006/relationships/oleObject" Target="../embeddings/oleObject30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0.bin"/><Relationship Id="rId11" Type="http://schemas.openxmlformats.org/officeDocument/2006/relationships/oleObject" Target="../embeddings/oleObject25.bin"/><Relationship Id="rId5" Type="http://schemas.openxmlformats.org/officeDocument/2006/relationships/oleObject" Target="../embeddings/oleObject19.bin"/><Relationship Id="rId15" Type="http://schemas.openxmlformats.org/officeDocument/2006/relationships/oleObject" Target="../embeddings/oleObject29.bin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18.bin"/><Relationship Id="rId9" Type="http://schemas.openxmlformats.org/officeDocument/2006/relationships/oleObject" Target="../embeddings/oleObject23.bin"/><Relationship Id="rId14" Type="http://schemas.openxmlformats.org/officeDocument/2006/relationships/oleObject" Target="../embeddings/oleObject2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opLeftCell="A91" workbookViewId="0">
      <selection activeCell="F30" sqref="F30"/>
    </sheetView>
  </sheetViews>
  <sheetFormatPr defaultRowHeight="15.75"/>
  <cols>
    <col min="1" max="1" width="7.42578125" style="45" customWidth="1"/>
    <col min="2" max="2" width="31.28515625" style="58" customWidth="1"/>
    <col min="3" max="3" width="15" style="45" customWidth="1"/>
    <col min="4" max="4" width="12" style="45" customWidth="1"/>
    <col min="5" max="5" width="8.42578125" style="45" customWidth="1"/>
    <col min="6" max="6" width="11.85546875" style="45" customWidth="1"/>
    <col min="7" max="7" width="7.28515625" style="45" customWidth="1"/>
    <col min="8" max="8" width="12.85546875" style="45" customWidth="1"/>
    <col min="9" max="9" width="7.140625" style="45" customWidth="1"/>
    <col min="10" max="10" width="13.5703125" style="45" customWidth="1"/>
    <col min="11" max="11" width="8.7109375" style="60" customWidth="1"/>
    <col min="12" max="12" width="8.85546875" style="60" customWidth="1"/>
    <col min="13" max="13" width="9.140625" style="45"/>
    <col min="14" max="16384" width="9.140625" style="58"/>
  </cols>
  <sheetData>
    <row r="1" spans="1:15" ht="19.5" customHeight="1">
      <c r="A1"/>
      <c r="B1" s="219" t="s">
        <v>132</v>
      </c>
      <c r="C1" s="219"/>
      <c r="D1" s="219"/>
      <c r="E1" s="219"/>
      <c r="F1" s="219"/>
      <c r="G1" s="219"/>
      <c r="H1" s="219"/>
      <c r="I1" s="219"/>
      <c r="J1" s="85"/>
      <c r="K1" s="85"/>
      <c r="L1" s="57"/>
    </row>
    <row r="2" spans="1:15" ht="33.75" customHeight="1">
      <c r="A2" s="86"/>
      <c r="B2" s="220" t="s">
        <v>133</v>
      </c>
      <c r="C2" s="220"/>
      <c r="D2" s="220"/>
      <c r="E2" s="220"/>
      <c r="F2" s="220"/>
      <c r="G2" s="220"/>
      <c r="H2" s="220"/>
      <c r="I2" s="220"/>
      <c r="J2" s="220"/>
      <c r="K2" s="85"/>
      <c r="L2" s="57"/>
    </row>
    <row r="3" spans="1:15" ht="18.75" customHeight="1">
      <c r="B3" s="221" t="s">
        <v>134</v>
      </c>
      <c r="C3" s="221"/>
      <c r="D3" s="221"/>
      <c r="E3" s="221"/>
      <c r="F3" s="221"/>
      <c r="G3" s="221"/>
      <c r="H3" s="221"/>
      <c r="I3" s="221"/>
      <c r="J3" s="87"/>
      <c r="K3" s="59"/>
    </row>
    <row r="4" spans="1:15" ht="15.75" customHeight="1">
      <c r="A4" s="84"/>
      <c r="B4" s="84"/>
      <c r="C4" s="88" t="s">
        <v>126</v>
      </c>
      <c r="D4" s="88"/>
      <c r="E4" s="88"/>
      <c r="F4" s="88"/>
      <c r="G4" s="88"/>
      <c r="H4" s="88"/>
      <c r="I4" s="88"/>
      <c r="J4" s="81"/>
      <c r="K4" s="59"/>
      <c r="L4" s="59"/>
    </row>
    <row r="5" spans="1:15" ht="18.75" customHeight="1">
      <c r="A5" s="11" t="s">
        <v>0</v>
      </c>
      <c r="B5" s="213" t="s">
        <v>14</v>
      </c>
      <c r="C5" s="215" t="s">
        <v>15</v>
      </c>
      <c r="D5" s="61" t="s">
        <v>16</v>
      </c>
      <c r="E5" s="62" t="s">
        <v>17</v>
      </c>
      <c r="F5" s="217" t="s">
        <v>18</v>
      </c>
      <c r="G5" s="218"/>
      <c r="H5" s="217" t="s">
        <v>19</v>
      </c>
      <c r="I5" s="218"/>
      <c r="J5" s="215" t="s">
        <v>3</v>
      </c>
      <c r="K5" s="208" t="s">
        <v>20</v>
      </c>
      <c r="L5" s="57"/>
      <c r="M5" s="8"/>
      <c r="N5" s="57"/>
      <c r="O5" s="57"/>
    </row>
    <row r="6" spans="1:15" ht="18" customHeight="1">
      <c r="A6" s="7" t="s">
        <v>4</v>
      </c>
      <c r="B6" s="214"/>
      <c r="C6" s="216"/>
      <c r="D6" s="63" t="s">
        <v>21</v>
      </c>
      <c r="E6" s="64" t="s">
        <v>22</v>
      </c>
      <c r="F6" s="65" t="s">
        <v>1</v>
      </c>
      <c r="G6" s="62" t="s">
        <v>2</v>
      </c>
      <c r="H6" s="62" t="s">
        <v>1</v>
      </c>
      <c r="I6" s="62" t="s">
        <v>2</v>
      </c>
      <c r="J6" s="216"/>
      <c r="K6" s="209"/>
      <c r="L6" s="57"/>
      <c r="M6" s="8"/>
      <c r="N6" s="57"/>
      <c r="O6" s="57"/>
    </row>
    <row r="7" spans="1:15" ht="16.5" customHeight="1">
      <c r="A7" s="210" t="s">
        <v>59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57"/>
      <c r="M7" s="8"/>
      <c r="N7" s="57"/>
      <c r="O7" s="57"/>
    </row>
    <row r="8" spans="1:15" ht="16.5" customHeight="1">
      <c r="A8" s="1">
        <v>1</v>
      </c>
      <c r="B8" s="13" t="s">
        <v>9</v>
      </c>
      <c r="C8" s="14" t="s">
        <v>7</v>
      </c>
      <c r="D8" s="14">
        <v>1994</v>
      </c>
      <c r="E8" s="14" t="s">
        <v>23</v>
      </c>
      <c r="F8" s="69">
        <v>23.96</v>
      </c>
      <c r="G8" s="68">
        <v>0</v>
      </c>
      <c r="H8" s="69">
        <v>23.72</v>
      </c>
      <c r="I8" s="68">
        <v>0</v>
      </c>
      <c r="J8" s="69">
        <f t="shared" ref="J8:J33" si="0">MIN(F8+G8,H8+I8)</f>
        <v>23.72</v>
      </c>
      <c r="K8" s="1">
        <v>1</v>
      </c>
      <c r="L8" s="45"/>
      <c r="M8" s="8"/>
    </row>
    <row r="9" spans="1:15" ht="16.5" customHeight="1">
      <c r="A9" s="1">
        <v>2</v>
      </c>
      <c r="B9" s="13" t="s">
        <v>11</v>
      </c>
      <c r="C9" s="14" t="s">
        <v>7</v>
      </c>
      <c r="D9" s="14">
        <v>1996</v>
      </c>
      <c r="E9" s="14" t="s">
        <v>6</v>
      </c>
      <c r="F9" s="69">
        <v>25.91</v>
      </c>
      <c r="G9" s="68">
        <v>0</v>
      </c>
      <c r="H9" s="69">
        <v>27.18</v>
      </c>
      <c r="I9" s="68">
        <v>4</v>
      </c>
      <c r="J9" s="69">
        <f t="shared" si="0"/>
        <v>25.91</v>
      </c>
      <c r="K9" s="1">
        <v>2</v>
      </c>
      <c r="L9" s="45"/>
      <c r="M9" s="8"/>
    </row>
    <row r="10" spans="1:15" ht="16.5" customHeight="1">
      <c r="A10" s="1">
        <v>3</v>
      </c>
      <c r="B10" s="13" t="s">
        <v>44</v>
      </c>
      <c r="C10" s="14" t="s">
        <v>7</v>
      </c>
      <c r="D10" s="14">
        <v>2000</v>
      </c>
      <c r="E10" s="14" t="s">
        <v>6</v>
      </c>
      <c r="F10" s="69">
        <v>27.49</v>
      </c>
      <c r="G10" s="68">
        <v>6</v>
      </c>
      <c r="H10" s="67">
        <v>26.47</v>
      </c>
      <c r="I10" s="68">
        <v>0</v>
      </c>
      <c r="J10" s="69">
        <f t="shared" si="0"/>
        <v>26.47</v>
      </c>
      <c r="K10" s="1">
        <v>3</v>
      </c>
      <c r="L10" s="45"/>
      <c r="M10" s="8"/>
    </row>
    <row r="11" spans="1:15" ht="16.5" customHeight="1">
      <c r="A11" s="1">
        <v>4</v>
      </c>
      <c r="B11" s="13" t="s">
        <v>129</v>
      </c>
      <c r="C11" s="14" t="s">
        <v>7</v>
      </c>
      <c r="D11" s="14">
        <v>1995</v>
      </c>
      <c r="E11" s="14" t="s">
        <v>6</v>
      </c>
      <c r="F11" s="67">
        <v>27.38</v>
      </c>
      <c r="G11" s="68">
        <v>0</v>
      </c>
      <c r="H11" s="67">
        <v>29.21</v>
      </c>
      <c r="I11" s="68">
        <v>4</v>
      </c>
      <c r="J11" s="69">
        <f t="shared" si="0"/>
        <v>27.38</v>
      </c>
      <c r="K11" s="1">
        <v>4</v>
      </c>
      <c r="L11" s="45"/>
      <c r="M11" s="8"/>
    </row>
    <row r="12" spans="1:15" ht="16.5" customHeight="1">
      <c r="A12" s="1">
        <v>5</v>
      </c>
      <c r="B12" s="13" t="s">
        <v>8</v>
      </c>
      <c r="C12" s="14" t="s">
        <v>7</v>
      </c>
      <c r="D12" s="14">
        <v>1994</v>
      </c>
      <c r="E12" s="14" t="s">
        <v>23</v>
      </c>
      <c r="F12" s="14">
        <v>29.42</v>
      </c>
      <c r="G12" s="68">
        <v>2</v>
      </c>
      <c r="H12" s="14">
        <v>24.72</v>
      </c>
      <c r="I12" s="68">
        <v>4</v>
      </c>
      <c r="J12" s="69">
        <f t="shared" si="0"/>
        <v>28.72</v>
      </c>
      <c r="K12" s="1">
        <v>5</v>
      </c>
      <c r="L12" s="45"/>
      <c r="M12" s="8"/>
    </row>
    <row r="13" spans="1:15" ht="16.5" customHeight="1">
      <c r="A13" s="1">
        <v>6</v>
      </c>
      <c r="B13" s="13" t="s">
        <v>32</v>
      </c>
      <c r="C13" s="14" t="s">
        <v>7</v>
      </c>
      <c r="D13" s="14">
        <v>2001</v>
      </c>
      <c r="E13" s="14">
        <v>1</v>
      </c>
      <c r="F13" s="69">
        <v>30.59</v>
      </c>
      <c r="G13" s="68">
        <v>0</v>
      </c>
      <c r="H13" s="69">
        <v>30.55</v>
      </c>
      <c r="I13" s="68">
        <v>0</v>
      </c>
      <c r="J13" s="69">
        <f t="shared" si="0"/>
        <v>30.55</v>
      </c>
      <c r="K13" s="1">
        <v>6</v>
      </c>
      <c r="L13" s="45"/>
      <c r="M13" s="8"/>
    </row>
    <row r="14" spans="1:15" ht="16.5" customHeight="1">
      <c r="A14" s="1">
        <v>7</v>
      </c>
      <c r="B14" s="12" t="s">
        <v>30</v>
      </c>
      <c r="C14" s="14" t="s">
        <v>7</v>
      </c>
      <c r="D14" s="15">
        <v>1995</v>
      </c>
      <c r="E14" s="15" t="s">
        <v>23</v>
      </c>
      <c r="F14" s="69">
        <v>28.01</v>
      </c>
      <c r="G14" s="68">
        <v>4</v>
      </c>
      <c r="H14" s="69">
        <v>29.65</v>
      </c>
      <c r="I14" s="68">
        <v>2</v>
      </c>
      <c r="J14" s="69">
        <f t="shared" si="0"/>
        <v>31.65</v>
      </c>
      <c r="K14" s="1">
        <v>7</v>
      </c>
      <c r="L14" s="45"/>
      <c r="M14" s="8"/>
    </row>
    <row r="15" spans="1:15" ht="16.5" customHeight="1">
      <c r="A15" s="1">
        <v>8</v>
      </c>
      <c r="B15" s="13" t="s">
        <v>27</v>
      </c>
      <c r="C15" s="14" t="s">
        <v>7</v>
      </c>
      <c r="D15" s="14">
        <v>2002</v>
      </c>
      <c r="E15" s="14">
        <v>2</v>
      </c>
      <c r="F15" s="69">
        <v>30.85</v>
      </c>
      <c r="G15" s="68">
        <v>4</v>
      </c>
      <c r="H15" s="69">
        <v>32.58</v>
      </c>
      <c r="I15" s="68">
        <v>0</v>
      </c>
      <c r="J15" s="69">
        <f t="shared" si="0"/>
        <v>32.58</v>
      </c>
      <c r="K15" s="1">
        <v>8</v>
      </c>
      <c r="L15" s="45"/>
      <c r="M15" s="8"/>
    </row>
    <row r="16" spans="1:15" ht="16.5" customHeight="1">
      <c r="A16" s="1">
        <v>9</v>
      </c>
      <c r="B16" s="16" t="s">
        <v>84</v>
      </c>
      <c r="C16" s="1" t="s">
        <v>5</v>
      </c>
      <c r="D16" s="17">
        <v>2001</v>
      </c>
      <c r="E16" s="17">
        <v>2</v>
      </c>
      <c r="F16" s="53">
        <v>33.68</v>
      </c>
      <c r="G16" s="54">
        <v>2</v>
      </c>
      <c r="H16" s="53">
        <v>32.840000000000003</v>
      </c>
      <c r="I16" s="54">
        <v>0</v>
      </c>
      <c r="J16" s="53">
        <f t="shared" si="0"/>
        <v>32.840000000000003</v>
      </c>
      <c r="K16" s="1">
        <v>9</v>
      </c>
      <c r="L16" s="45"/>
      <c r="M16" s="8"/>
    </row>
    <row r="17" spans="1:13" ht="16.5" customHeight="1">
      <c r="A17" s="1">
        <v>10</v>
      </c>
      <c r="B17" s="13" t="s">
        <v>35</v>
      </c>
      <c r="C17" s="14" t="s">
        <v>7</v>
      </c>
      <c r="D17" s="14">
        <v>2002</v>
      </c>
      <c r="E17" s="14">
        <v>2</v>
      </c>
      <c r="F17" s="69">
        <v>34.31</v>
      </c>
      <c r="G17" s="68">
        <v>0</v>
      </c>
      <c r="H17" s="69">
        <v>35.659999999999997</v>
      </c>
      <c r="I17" s="68">
        <v>0</v>
      </c>
      <c r="J17" s="69">
        <f t="shared" si="0"/>
        <v>34.31</v>
      </c>
      <c r="K17" s="1">
        <v>10</v>
      </c>
      <c r="L17" s="45"/>
      <c r="M17" s="8"/>
    </row>
    <row r="18" spans="1:13" ht="16.5" customHeight="1">
      <c r="A18" s="1">
        <v>11</v>
      </c>
      <c r="B18" s="16" t="s">
        <v>85</v>
      </c>
      <c r="C18" s="1" t="s">
        <v>5</v>
      </c>
      <c r="D18" s="17">
        <v>2000</v>
      </c>
      <c r="E18" s="17">
        <v>1</v>
      </c>
      <c r="F18" s="53">
        <v>35.369999999999997</v>
      </c>
      <c r="G18" s="54">
        <v>0</v>
      </c>
      <c r="H18" s="53">
        <v>34.68</v>
      </c>
      <c r="I18" s="54">
        <v>4</v>
      </c>
      <c r="J18" s="53">
        <f t="shared" si="0"/>
        <v>35.369999999999997</v>
      </c>
      <c r="K18" s="1">
        <v>11</v>
      </c>
      <c r="L18" s="58"/>
      <c r="M18" s="8"/>
    </row>
    <row r="19" spans="1:13" ht="16.5" customHeight="1">
      <c r="A19" s="1">
        <v>12</v>
      </c>
      <c r="B19" s="16" t="s">
        <v>83</v>
      </c>
      <c r="C19" s="1" t="s">
        <v>5</v>
      </c>
      <c r="D19" s="17">
        <v>2000</v>
      </c>
      <c r="E19" s="17">
        <v>1</v>
      </c>
      <c r="F19" s="53">
        <v>33.47</v>
      </c>
      <c r="G19" s="54">
        <v>2</v>
      </c>
      <c r="H19" s="53">
        <v>33.130000000000003</v>
      </c>
      <c r="I19" s="54">
        <v>4</v>
      </c>
      <c r="J19" s="53">
        <f t="shared" si="0"/>
        <v>35.47</v>
      </c>
      <c r="K19" s="1">
        <v>12</v>
      </c>
      <c r="L19" s="58"/>
      <c r="M19" s="8"/>
    </row>
    <row r="20" spans="1:13" ht="16.5" customHeight="1">
      <c r="A20" s="1">
        <v>13</v>
      </c>
      <c r="B20" s="13" t="s">
        <v>24</v>
      </c>
      <c r="C20" s="14" t="s">
        <v>7</v>
      </c>
      <c r="D20" s="14">
        <v>1998</v>
      </c>
      <c r="E20" s="14" t="s">
        <v>6</v>
      </c>
      <c r="F20" s="69">
        <v>33.119999999999997</v>
      </c>
      <c r="G20" s="68">
        <v>4</v>
      </c>
      <c r="H20" s="69">
        <v>32.65</v>
      </c>
      <c r="I20" s="68">
        <v>6</v>
      </c>
      <c r="J20" s="69">
        <f t="shared" si="0"/>
        <v>37.119999999999997</v>
      </c>
      <c r="K20" s="1">
        <v>13</v>
      </c>
      <c r="L20" s="58"/>
      <c r="M20" s="8"/>
    </row>
    <row r="21" spans="1:13" ht="16.5" customHeight="1">
      <c r="A21" s="1">
        <v>14</v>
      </c>
      <c r="B21" s="13" t="s">
        <v>105</v>
      </c>
      <c r="C21" s="14" t="s">
        <v>7</v>
      </c>
      <c r="D21" s="14">
        <v>2000</v>
      </c>
      <c r="E21" s="14">
        <v>1</v>
      </c>
      <c r="F21" s="69">
        <v>35.99</v>
      </c>
      <c r="G21" s="68">
        <v>6</v>
      </c>
      <c r="H21" s="69">
        <v>34.08</v>
      </c>
      <c r="I21" s="68">
        <v>4</v>
      </c>
      <c r="J21" s="69">
        <f t="shared" si="0"/>
        <v>38.08</v>
      </c>
      <c r="K21" s="1">
        <v>14</v>
      </c>
      <c r="L21" s="58"/>
    </row>
    <row r="22" spans="1:13" ht="16.5" customHeight="1">
      <c r="A22" s="1">
        <v>15</v>
      </c>
      <c r="B22" s="13" t="s">
        <v>67</v>
      </c>
      <c r="C22" s="14" t="s">
        <v>7</v>
      </c>
      <c r="D22" s="14">
        <v>2002</v>
      </c>
      <c r="E22" s="14">
        <v>2</v>
      </c>
      <c r="F22" s="67">
        <v>36.35</v>
      </c>
      <c r="G22" s="68">
        <v>6</v>
      </c>
      <c r="H22" s="67">
        <v>36.99</v>
      </c>
      <c r="I22" s="68">
        <v>2</v>
      </c>
      <c r="J22" s="69">
        <f t="shared" si="0"/>
        <v>38.99</v>
      </c>
      <c r="K22" s="1">
        <v>15</v>
      </c>
      <c r="L22" s="58"/>
    </row>
    <row r="23" spans="1:13" ht="16.5" customHeight="1">
      <c r="A23" s="1">
        <v>16</v>
      </c>
      <c r="B23" s="99" t="s">
        <v>50</v>
      </c>
      <c r="C23" s="20" t="s">
        <v>13</v>
      </c>
      <c r="D23" s="33">
        <v>2000</v>
      </c>
      <c r="E23" s="108">
        <v>1</v>
      </c>
      <c r="F23" s="53">
        <v>37.090000000000003</v>
      </c>
      <c r="G23" s="54">
        <v>4</v>
      </c>
      <c r="H23" s="53">
        <v>37.619999999999997</v>
      </c>
      <c r="I23" s="54">
        <v>2</v>
      </c>
      <c r="J23" s="53">
        <f t="shared" si="0"/>
        <v>39.619999999999997</v>
      </c>
      <c r="K23" s="1">
        <v>16</v>
      </c>
      <c r="L23" s="58"/>
    </row>
    <row r="24" spans="1:13" ht="16.5" customHeight="1">
      <c r="A24" s="1">
        <v>17</v>
      </c>
      <c r="B24" s="2" t="s">
        <v>43</v>
      </c>
      <c r="C24" s="1" t="s">
        <v>7</v>
      </c>
      <c r="D24" s="1">
        <v>2002</v>
      </c>
      <c r="E24" s="1" t="s">
        <v>95</v>
      </c>
      <c r="F24" s="55">
        <v>38.35</v>
      </c>
      <c r="G24" s="54">
        <v>2</v>
      </c>
      <c r="H24" s="55">
        <v>40.549999999999997</v>
      </c>
      <c r="I24" s="54">
        <v>6</v>
      </c>
      <c r="J24" s="53">
        <f t="shared" si="0"/>
        <v>40.35</v>
      </c>
      <c r="K24" s="1">
        <v>17</v>
      </c>
      <c r="L24" s="58"/>
    </row>
    <row r="25" spans="1:13" ht="16.5" customHeight="1">
      <c r="A25" s="1">
        <v>18</v>
      </c>
      <c r="B25" s="2" t="s">
        <v>52</v>
      </c>
      <c r="C25" s="1" t="s">
        <v>13</v>
      </c>
      <c r="D25" s="1">
        <v>2001</v>
      </c>
      <c r="E25" s="1">
        <v>1</v>
      </c>
      <c r="F25" s="53">
        <v>37.82</v>
      </c>
      <c r="G25" s="54">
        <v>6</v>
      </c>
      <c r="H25" s="53">
        <v>38.380000000000003</v>
      </c>
      <c r="I25" s="54">
        <v>2</v>
      </c>
      <c r="J25" s="53">
        <f t="shared" si="0"/>
        <v>40.380000000000003</v>
      </c>
      <c r="K25" s="1">
        <v>18</v>
      </c>
      <c r="L25" s="58"/>
    </row>
    <row r="26" spans="1:13" ht="16.5" customHeight="1">
      <c r="A26" s="1">
        <v>19</v>
      </c>
      <c r="B26" s="13" t="s">
        <v>33</v>
      </c>
      <c r="C26" s="14" t="s">
        <v>7</v>
      </c>
      <c r="D26" s="14">
        <v>2002</v>
      </c>
      <c r="E26" s="14">
        <v>3</v>
      </c>
      <c r="F26" s="69">
        <v>42.57</v>
      </c>
      <c r="G26" s="68">
        <v>0</v>
      </c>
      <c r="H26" s="69">
        <v>40.57</v>
      </c>
      <c r="I26" s="68">
        <v>0</v>
      </c>
      <c r="J26" s="69">
        <f t="shared" si="0"/>
        <v>40.57</v>
      </c>
      <c r="K26" s="1">
        <v>19</v>
      </c>
      <c r="L26" s="58"/>
    </row>
    <row r="27" spans="1:13" ht="16.5" customHeight="1">
      <c r="A27" s="1">
        <v>20</v>
      </c>
      <c r="B27" s="13" t="s">
        <v>41</v>
      </c>
      <c r="C27" s="14" t="s">
        <v>7</v>
      </c>
      <c r="D27" s="14">
        <v>2003</v>
      </c>
      <c r="E27" s="14">
        <v>2</v>
      </c>
      <c r="F27" s="69">
        <v>40.97</v>
      </c>
      <c r="G27" s="68">
        <v>0</v>
      </c>
      <c r="H27" s="69">
        <v>44.92</v>
      </c>
      <c r="I27" s="68">
        <v>4</v>
      </c>
      <c r="J27" s="69">
        <f t="shared" si="0"/>
        <v>40.97</v>
      </c>
      <c r="K27" s="1">
        <v>20</v>
      </c>
      <c r="L27" s="58"/>
    </row>
    <row r="28" spans="1:13" ht="16.5" customHeight="1">
      <c r="A28" s="1">
        <v>21</v>
      </c>
      <c r="B28" s="13" t="s">
        <v>34</v>
      </c>
      <c r="C28" s="14" t="s">
        <v>7</v>
      </c>
      <c r="D28" s="14">
        <v>2004</v>
      </c>
      <c r="E28" s="14">
        <v>3</v>
      </c>
      <c r="F28" s="69">
        <v>41.67</v>
      </c>
      <c r="G28" s="68">
        <v>0</v>
      </c>
      <c r="H28" s="69">
        <v>41.02</v>
      </c>
      <c r="I28" s="68">
        <v>2</v>
      </c>
      <c r="J28" s="69">
        <f t="shared" si="0"/>
        <v>41.67</v>
      </c>
      <c r="K28" s="1">
        <v>21</v>
      </c>
      <c r="L28" s="58"/>
    </row>
    <row r="29" spans="1:13" ht="16.5" customHeight="1">
      <c r="A29" s="1">
        <v>22</v>
      </c>
      <c r="B29" s="13" t="s">
        <v>128</v>
      </c>
      <c r="C29" s="14" t="s">
        <v>7</v>
      </c>
      <c r="D29" s="14">
        <v>2002</v>
      </c>
      <c r="E29" s="14">
        <v>3</v>
      </c>
      <c r="F29" s="67">
        <v>37.92</v>
      </c>
      <c r="G29" s="68">
        <v>4</v>
      </c>
      <c r="H29" s="67">
        <v>38.26</v>
      </c>
      <c r="I29" s="68">
        <v>8</v>
      </c>
      <c r="J29" s="69">
        <f t="shared" si="0"/>
        <v>41.92</v>
      </c>
      <c r="K29" s="1">
        <v>22</v>
      </c>
      <c r="L29" s="58"/>
    </row>
    <row r="30" spans="1:13" ht="16.5" customHeight="1">
      <c r="A30" s="1">
        <v>23</v>
      </c>
      <c r="B30" s="13" t="s">
        <v>40</v>
      </c>
      <c r="C30" s="14" t="s">
        <v>7</v>
      </c>
      <c r="D30" s="14">
        <v>2006</v>
      </c>
      <c r="E30" s="14" t="s">
        <v>124</v>
      </c>
      <c r="F30" s="69">
        <v>42.15</v>
      </c>
      <c r="G30" s="68">
        <v>0</v>
      </c>
      <c r="H30" s="69">
        <v>44.09</v>
      </c>
      <c r="I30" s="68">
        <v>4</v>
      </c>
      <c r="J30" s="69">
        <f t="shared" si="0"/>
        <v>42.15</v>
      </c>
      <c r="K30" s="1">
        <v>23</v>
      </c>
      <c r="L30" s="58"/>
    </row>
    <row r="31" spans="1:13" ht="16.5" customHeight="1">
      <c r="A31" s="1">
        <v>24</v>
      </c>
      <c r="B31" s="3" t="s">
        <v>88</v>
      </c>
      <c r="C31" s="1" t="s">
        <v>5</v>
      </c>
      <c r="D31" s="4">
        <v>2005</v>
      </c>
      <c r="E31" s="4">
        <v>3</v>
      </c>
      <c r="F31" s="53">
        <v>41.23</v>
      </c>
      <c r="G31" s="54">
        <v>2</v>
      </c>
      <c r="H31" s="53">
        <v>42.4</v>
      </c>
      <c r="I31" s="54">
        <v>0</v>
      </c>
      <c r="J31" s="53">
        <f t="shared" si="0"/>
        <v>42.4</v>
      </c>
      <c r="K31" s="1">
        <v>24</v>
      </c>
      <c r="L31" s="58"/>
    </row>
    <row r="32" spans="1:13" ht="16.5" customHeight="1">
      <c r="A32" s="1">
        <v>25</v>
      </c>
      <c r="B32" s="21" t="s">
        <v>87</v>
      </c>
      <c r="C32" s="1" t="s">
        <v>5</v>
      </c>
      <c r="D32" s="22">
        <v>2002</v>
      </c>
      <c r="E32" s="22">
        <v>2</v>
      </c>
      <c r="F32" s="53">
        <v>43.95</v>
      </c>
      <c r="G32" s="54">
        <v>0</v>
      </c>
      <c r="H32" s="53">
        <v>43.45</v>
      </c>
      <c r="I32" s="54">
        <v>2</v>
      </c>
      <c r="J32" s="53">
        <f t="shared" si="0"/>
        <v>43.95</v>
      </c>
      <c r="K32" s="1">
        <v>25</v>
      </c>
      <c r="L32" s="58"/>
    </row>
    <row r="33" spans="1:12" ht="16.5" customHeight="1">
      <c r="A33" s="1">
        <v>26</v>
      </c>
      <c r="B33" s="13" t="s">
        <v>55</v>
      </c>
      <c r="C33" s="14" t="s">
        <v>7</v>
      </c>
      <c r="D33" s="14">
        <v>2000</v>
      </c>
      <c r="E33" s="14">
        <v>3</v>
      </c>
      <c r="F33" s="69">
        <v>45.67</v>
      </c>
      <c r="G33" s="68">
        <v>4</v>
      </c>
      <c r="H33" s="69">
        <v>43.96</v>
      </c>
      <c r="I33" s="68">
        <v>0</v>
      </c>
      <c r="J33" s="69">
        <f t="shared" si="0"/>
        <v>43.96</v>
      </c>
      <c r="K33" s="1">
        <v>26</v>
      </c>
      <c r="L33" s="58"/>
    </row>
    <row r="34" spans="1:12" ht="16.5" customHeight="1">
      <c r="A34"/>
      <c r="B34" s="219" t="s">
        <v>132</v>
      </c>
      <c r="C34" s="219"/>
      <c r="D34" s="219"/>
      <c r="E34" s="219"/>
      <c r="F34" s="219"/>
      <c r="G34" s="219"/>
      <c r="H34" s="219"/>
      <c r="I34" s="219"/>
      <c r="J34" s="85"/>
      <c r="K34" s="85"/>
      <c r="L34" s="58"/>
    </row>
    <row r="35" spans="1:12" ht="35.25" customHeight="1">
      <c r="A35" s="86"/>
      <c r="B35" s="220" t="s">
        <v>133</v>
      </c>
      <c r="C35" s="220"/>
      <c r="D35" s="220"/>
      <c r="E35" s="220"/>
      <c r="F35" s="220"/>
      <c r="G35" s="220"/>
      <c r="H35" s="220"/>
      <c r="I35" s="220"/>
      <c r="J35" s="220"/>
      <c r="K35" s="85"/>
      <c r="L35" s="58"/>
    </row>
    <row r="36" spans="1:12" ht="16.5" customHeight="1">
      <c r="B36" s="221" t="s">
        <v>134</v>
      </c>
      <c r="C36" s="221"/>
      <c r="D36" s="221"/>
      <c r="E36" s="221"/>
      <c r="F36" s="221"/>
      <c r="G36" s="221"/>
      <c r="H36" s="221"/>
      <c r="I36" s="221"/>
      <c r="J36" s="87"/>
      <c r="K36" s="59"/>
      <c r="L36" s="58"/>
    </row>
    <row r="37" spans="1:12" ht="16.5" customHeight="1">
      <c r="A37" s="92"/>
      <c r="B37" s="92"/>
      <c r="C37" s="88" t="s">
        <v>126</v>
      </c>
      <c r="D37" s="88"/>
      <c r="E37" s="88"/>
      <c r="F37" s="88"/>
      <c r="G37" s="88"/>
      <c r="H37" s="88"/>
      <c r="I37" s="88"/>
      <c r="J37" s="81"/>
      <c r="K37" s="59"/>
      <c r="L37" s="58"/>
    </row>
    <row r="38" spans="1:12" ht="16.5" customHeight="1">
      <c r="A38" s="11" t="s">
        <v>0</v>
      </c>
      <c r="B38" s="213" t="s">
        <v>14</v>
      </c>
      <c r="C38" s="215" t="s">
        <v>15</v>
      </c>
      <c r="D38" s="93" t="s">
        <v>16</v>
      </c>
      <c r="E38" s="95" t="s">
        <v>17</v>
      </c>
      <c r="F38" s="217" t="s">
        <v>18</v>
      </c>
      <c r="G38" s="218"/>
      <c r="H38" s="217" t="s">
        <v>19</v>
      </c>
      <c r="I38" s="218"/>
      <c r="J38" s="215" t="s">
        <v>3</v>
      </c>
      <c r="K38" s="208" t="s">
        <v>20</v>
      </c>
      <c r="L38" s="58"/>
    </row>
    <row r="39" spans="1:12" ht="16.5" customHeight="1">
      <c r="A39" s="7" t="s">
        <v>4</v>
      </c>
      <c r="B39" s="214"/>
      <c r="C39" s="216"/>
      <c r="D39" s="94" t="s">
        <v>21</v>
      </c>
      <c r="E39" s="96" t="s">
        <v>22</v>
      </c>
      <c r="F39" s="65" t="s">
        <v>1</v>
      </c>
      <c r="G39" s="95" t="s">
        <v>2</v>
      </c>
      <c r="H39" s="95" t="s">
        <v>1</v>
      </c>
      <c r="I39" s="95" t="s">
        <v>2</v>
      </c>
      <c r="J39" s="216"/>
      <c r="K39" s="209"/>
      <c r="L39" s="58"/>
    </row>
    <row r="40" spans="1:12" ht="16.5" customHeight="1">
      <c r="A40" s="210" t="s">
        <v>59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58"/>
    </row>
    <row r="41" spans="1:12" ht="16.5" customHeight="1">
      <c r="A41" s="1">
        <v>27</v>
      </c>
      <c r="B41" s="2" t="s">
        <v>51</v>
      </c>
      <c r="C41" s="1" t="s">
        <v>13</v>
      </c>
      <c r="D41" s="1">
        <v>2001</v>
      </c>
      <c r="E41" s="1">
        <v>3</v>
      </c>
      <c r="F41" s="53">
        <v>38.090000000000003</v>
      </c>
      <c r="G41" s="54">
        <v>6</v>
      </c>
      <c r="H41" s="53">
        <v>43.95</v>
      </c>
      <c r="I41" s="54">
        <v>4</v>
      </c>
      <c r="J41" s="53">
        <f t="shared" ref="J41:J66" si="1">MIN(F41+G41,H41+I41)</f>
        <v>44.09</v>
      </c>
      <c r="K41" s="1">
        <v>27</v>
      </c>
      <c r="L41" s="58"/>
    </row>
    <row r="42" spans="1:12" ht="16.5" customHeight="1">
      <c r="A42" s="1">
        <v>28</v>
      </c>
      <c r="B42" s="13" t="s">
        <v>37</v>
      </c>
      <c r="C42" s="14" t="s">
        <v>7</v>
      </c>
      <c r="D42" s="14">
        <v>2001</v>
      </c>
      <c r="E42" s="14" t="s">
        <v>125</v>
      </c>
      <c r="F42" s="69">
        <v>43.14</v>
      </c>
      <c r="G42" s="68">
        <v>8</v>
      </c>
      <c r="H42" s="69">
        <v>42.2</v>
      </c>
      <c r="I42" s="68">
        <v>2</v>
      </c>
      <c r="J42" s="69">
        <f t="shared" si="1"/>
        <v>44.2</v>
      </c>
      <c r="K42" s="1">
        <v>28</v>
      </c>
      <c r="L42" s="58"/>
    </row>
    <row r="43" spans="1:12" ht="16.5" customHeight="1">
      <c r="A43" s="1">
        <v>29</v>
      </c>
      <c r="B43" s="13" t="s">
        <v>106</v>
      </c>
      <c r="C43" s="14" t="s">
        <v>7</v>
      </c>
      <c r="D43" s="14">
        <v>2001</v>
      </c>
      <c r="E43" s="14" t="s">
        <v>125</v>
      </c>
      <c r="F43" s="69">
        <v>43.34</v>
      </c>
      <c r="G43" s="68">
        <v>6</v>
      </c>
      <c r="H43" s="69">
        <v>42.28</v>
      </c>
      <c r="I43" s="68">
        <v>2</v>
      </c>
      <c r="J43" s="69">
        <f t="shared" si="1"/>
        <v>44.28</v>
      </c>
      <c r="K43" s="1">
        <v>29</v>
      </c>
      <c r="L43" s="58"/>
    </row>
    <row r="44" spans="1:12" ht="16.5" customHeight="1">
      <c r="A44" s="1">
        <v>30</v>
      </c>
      <c r="B44" s="13" t="s">
        <v>65</v>
      </c>
      <c r="C44" s="14" t="s">
        <v>7</v>
      </c>
      <c r="D44" s="14">
        <v>2001</v>
      </c>
      <c r="E44" s="14" t="s">
        <v>95</v>
      </c>
      <c r="F44" s="67">
        <v>43.21</v>
      </c>
      <c r="G44" s="68">
        <v>2</v>
      </c>
      <c r="H44" s="14">
        <v>44.31</v>
      </c>
      <c r="I44" s="68">
        <v>0</v>
      </c>
      <c r="J44" s="69">
        <f t="shared" si="1"/>
        <v>44.31</v>
      </c>
      <c r="K44" s="1">
        <v>30</v>
      </c>
      <c r="L44" s="58"/>
    </row>
    <row r="45" spans="1:12" ht="16.5" customHeight="1">
      <c r="A45" s="1">
        <v>31</v>
      </c>
      <c r="B45" s="13" t="s">
        <v>42</v>
      </c>
      <c r="C45" s="14" t="s">
        <v>7</v>
      </c>
      <c r="D45" s="14">
        <v>2003</v>
      </c>
      <c r="E45" s="14" t="s">
        <v>95</v>
      </c>
      <c r="F45" s="14">
        <v>45.12</v>
      </c>
      <c r="G45" s="14">
        <v>0</v>
      </c>
      <c r="H45" s="14">
        <v>44.28</v>
      </c>
      <c r="I45" s="14">
        <v>2</v>
      </c>
      <c r="J45" s="69">
        <f t="shared" si="1"/>
        <v>45.12</v>
      </c>
      <c r="K45" s="1">
        <v>31</v>
      </c>
      <c r="L45" s="58"/>
    </row>
    <row r="46" spans="1:12" ht="16.5" customHeight="1">
      <c r="A46" s="1">
        <v>32</v>
      </c>
      <c r="B46" s="21" t="s">
        <v>48</v>
      </c>
      <c r="C46" s="1" t="s">
        <v>5</v>
      </c>
      <c r="D46" s="22">
        <v>2003</v>
      </c>
      <c r="E46" s="22" t="s">
        <v>95</v>
      </c>
      <c r="F46" s="53">
        <v>43.75</v>
      </c>
      <c r="G46" s="54">
        <v>2</v>
      </c>
      <c r="H46" s="53">
        <v>45.32</v>
      </c>
      <c r="I46" s="54">
        <v>0</v>
      </c>
      <c r="J46" s="53">
        <f t="shared" si="1"/>
        <v>45.32</v>
      </c>
      <c r="K46" s="1">
        <v>32</v>
      </c>
      <c r="L46" s="58"/>
    </row>
    <row r="47" spans="1:12" ht="16.5" customHeight="1">
      <c r="A47" s="1">
        <v>33</v>
      </c>
      <c r="B47" s="21" t="s">
        <v>97</v>
      </c>
      <c r="C47" s="1" t="s">
        <v>5</v>
      </c>
      <c r="D47" s="22">
        <v>2002</v>
      </c>
      <c r="E47" s="22" t="s">
        <v>95</v>
      </c>
      <c r="F47" s="67">
        <v>56.1</v>
      </c>
      <c r="G47" s="68">
        <v>2</v>
      </c>
      <c r="H47" s="67">
        <v>45.39</v>
      </c>
      <c r="I47" s="68">
        <v>0</v>
      </c>
      <c r="J47" s="69">
        <f t="shared" si="1"/>
        <v>45.39</v>
      </c>
      <c r="K47" s="1">
        <v>33</v>
      </c>
      <c r="L47" s="58"/>
    </row>
    <row r="48" spans="1:12" ht="16.5" customHeight="1">
      <c r="A48" s="1">
        <v>34</v>
      </c>
      <c r="B48" s="16" t="s">
        <v>71</v>
      </c>
      <c r="C48" s="1" t="s">
        <v>5</v>
      </c>
      <c r="D48" s="17">
        <v>2001</v>
      </c>
      <c r="E48" s="17">
        <v>2</v>
      </c>
      <c r="F48" s="53">
        <v>45.53</v>
      </c>
      <c r="G48" s="54">
        <v>2</v>
      </c>
      <c r="H48" s="53">
        <v>43.74</v>
      </c>
      <c r="I48" s="54">
        <v>2</v>
      </c>
      <c r="J48" s="53">
        <f t="shared" si="1"/>
        <v>45.74</v>
      </c>
      <c r="K48" s="1">
        <v>34</v>
      </c>
      <c r="L48" s="58"/>
    </row>
    <row r="49" spans="1:12" ht="16.5" customHeight="1">
      <c r="A49" s="1">
        <v>35</v>
      </c>
      <c r="B49" s="3" t="s">
        <v>74</v>
      </c>
      <c r="C49" s="1" t="s">
        <v>5</v>
      </c>
      <c r="D49" s="4">
        <v>2003</v>
      </c>
      <c r="E49" s="4" t="s">
        <v>124</v>
      </c>
      <c r="F49" s="53">
        <v>44.12</v>
      </c>
      <c r="G49" s="54">
        <v>2</v>
      </c>
      <c r="H49" s="53">
        <v>44.24</v>
      </c>
      <c r="I49" s="54">
        <v>6</v>
      </c>
      <c r="J49" s="53">
        <f t="shared" si="1"/>
        <v>46.12</v>
      </c>
      <c r="K49" s="1">
        <v>35</v>
      </c>
      <c r="L49" s="58"/>
    </row>
    <row r="50" spans="1:12" ht="16.5" customHeight="1">
      <c r="A50" s="1">
        <v>36</v>
      </c>
      <c r="B50" s="13" t="s">
        <v>131</v>
      </c>
      <c r="C50" s="14" t="s">
        <v>7</v>
      </c>
      <c r="D50" s="14">
        <v>2001</v>
      </c>
      <c r="E50" s="14" t="s">
        <v>10</v>
      </c>
      <c r="F50" s="67">
        <v>41.23</v>
      </c>
      <c r="G50" s="68">
        <v>6</v>
      </c>
      <c r="H50" s="67">
        <v>42.83</v>
      </c>
      <c r="I50" s="68">
        <v>10</v>
      </c>
      <c r="J50" s="69">
        <f t="shared" si="1"/>
        <v>47.23</v>
      </c>
      <c r="K50" s="1">
        <v>36</v>
      </c>
      <c r="L50" s="58"/>
    </row>
    <row r="51" spans="1:12" ht="16.5" customHeight="1">
      <c r="A51" s="1">
        <v>37</v>
      </c>
      <c r="B51" s="21" t="s">
        <v>73</v>
      </c>
      <c r="C51" s="1" t="s">
        <v>5</v>
      </c>
      <c r="D51" s="22">
        <v>2002</v>
      </c>
      <c r="E51" s="22" t="s">
        <v>95</v>
      </c>
      <c r="F51" s="53">
        <v>45.35</v>
      </c>
      <c r="G51" s="54">
        <v>4</v>
      </c>
      <c r="H51" s="53">
        <v>43.56</v>
      </c>
      <c r="I51" s="54">
        <v>4</v>
      </c>
      <c r="J51" s="53">
        <f t="shared" si="1"/>
        <v>47.56</v>
      </c>
      <c r="K51" s="1">
        <v>37</v>
      </c>
      <c r="L51" s="58"/>
    </row>
    <row r="52" spans="1:12" ht="16.5" customHeight="1">
      <c r="A52" s="1">
        <v>38</v>
      </c>
      <c r="B52" s="13" t="s">
        <v>66</v>
      </c>
      <c r="C52" s="14" t="s">
        <v>7</v>
      </c>
      <c r="D52" s="14">
        <v>2002</v>
      </c>
      <c r="E52" s="14" t="s">
        <v>10</v>
      </c>
      <c r="F52" s="67">
        <v>48.01</v>
      </c>
      <c r="G52" s="68">
        <v>0</v>
      </c>
      <c r="H52" s="67">
        <v>48.79</v>
      </c>
      <c r="I52" s="68">
        <v>10</v>
      </c>
      <c r="J52" s="69">
        <f t="shared" si="1"/>
        <v>48.01</v>
      </c>
      <c r="K52" s="1">
        <v>38</v>
      </c>
      <c r="L52" s="58"/>
    </row>
    <row r="53" spans="1:12" ht="16.5" customHeight="1">
      <c r="A53" s="1">
        <v>39</v>
      </c>
      <c r="B53" s="2" t="s">
        <v>68</v>
      </c>
      <c r="C53" s="1" t="s">
        <v>7</v>
      </c>
      <c r="D53" s="1">
        <v>2003</v>
      </c>
      <c r="E53" s="1" t="s">
        <v>124</v>
      </c>
      <c r="F53" s="53">
        <v>46.25</v>
      </c>
      <c r="G53" s="54">
        <v>2</v>
      </c>
      <c r="H53" s="53">
        <v>44.43</v>
      </c>
      <c r="I53" s="54">
        <v>4</v>
      </c>
      <c r="J53" s="53">
        <f t="shared" si="1"/>
        <v>48.25</v>
      </c>
      <c r="K53" s="1">
        <v>39</v>
      </c>
      <c r="L53" s="58"/>
    </row>
    <row r="54" spans="1:12" ht="16.5" customHeight="1">
      <c r="A54" s="1">
        <v>40</v>
      </c>
      <c r="B54" s="3" t="s">
        <v>70</v>
      </c>
      <c r="C54" s="1" t="s">
        <v>5</v>
      </c>
      <c r="D54" s="4">
        <v>2004</v>
      </c>
      <c r="E54" s="4" t="s">
        <v>10</v>
      </c>
      <c r="F54" s="53">
        <v>46.67</v>
      </c>
      <c r="G54" s="54">
        <v>2</v>
      </c>
      <c r="H54" s="53">
        <v>46.21</v>
      </c>
      <c r="I54" s="54">
        <v>6</v>
      </c>
      <c r="J54" s="53">
        <f t="shared" si="1"/>
        <v>48.67</v>
      </c>
      <c r="K54" s="1">
        <v>40</v>
      </c>
      <c r="L54" s="58"/>
    </row>
    <row r="55" spans="1:12" ht="16.5" customHeight="1">
      <c r="A55" s="1">
        <v>41</v>
      </c>
      <c r="B55" s="3" t="s">
        <v>91</v>
      </c>
      <c r="C55" s="1" t="s">
        <v>5</v>
      </c>
      <c r="D55" s="4">
        <v>2006</v>
      </c>
      <c r="E55" s="4" t="s">
        <v>124</v>
      </c>
      <c r="F55" s="53">
        <v>50.68</v>
      </c>
      <c r="G55" s="54">
        <v>0</v>
      </c>
      <c r="H55" s="53">
        <v>49.25</v>
      </c>
      <c r="I55" s="54">
        <v>0</v>
      </c>
      <c r="J55" s="53">
        <f t="shared" si="1"/>
        <v>49.25</v>
      </c>
      <c r="K55" s="1">
        <v>41</v>
      </c>
      <c r="L55" s="58"/>
    </row>
    <row r="56" spans="1:12" ht="16.5" customHeight="1">
      <c r="A56" s="1">
        <v>42</v>
      </c>
      <c r="B56" s="13" t="s">
        <v>54</v>
      </c>
      <c r="C56" s="14" t="s">
        <v>7</v>
      </c>
      <c r="D56" s="14">
        <v>2006</v>
      </c>
      <c r="E56" s="14" t="s">
        <v>95</v>
      </c>
      <c r="F56" s="69">
        <v>49.68</v>
      </c>
      <c r="G56" s="68">
        <v>6</v>
      </c>
      <c r="H56" s="67">
        <v>47.38</v>
      </c>
      <c r="I56" s="68">
        <v>2</v>
      </c>
      <c r="J56" s="69">
        <f t="shared" si="1"/>
        <v>49.38</v>
      </c>
      <c r="K56" s="1">
        <v>42</v>
      </c>
      <c r="L56" s="58"/>
    </row>
    <row r="57" spans="1:12" ht="16.5" customHeight="1">
      <c r="A57" s="1">
        <v>43</v>
      </c>
      <c r="B57" s="12" t="s">
        <v>113</v>
      </c>
      <c r="C57" s="14" t="s">
        <v>7</v>
      </c>
      <c r="D57" s="15">
        <v>2006</v>
      </c>
      <c r="E57" s="15" t="s">
        <v>10</v>
      </c>
      <c r="F57" s="69">
        <v>48.96</v>
      </c>
      <c r="G57" s="68">
        <v>2</v>
      </c>
      <c r="H57" s="69">
        <v>49.14</v>
      </c>
      <c r="I57" s="68">
        <v>6</v>
      </c>
      <c r="J57" s="69">
        <f t="shared" si="1"/>
        <v>50.96</v>
      </c>
      <c r="K57" s="1">
        <v>43</v>
      </c>
      <c r="L57" s="58"/>
    </row>
    <row r="58" spans="1:12" ht="16.5" customHeight="1">
      <c r="A58" s="1">
        <v>44</v>
      </c>
      <c r="B58" s="2" t="s">
        <v>57</v>
      </c>
      <c r="C58" s="1" t="s">
        <v>7</v>
      </c>
      <c r="D58" s="1">
        <v>2005</v>
      </c>
      <c r="E58" s="1">
        <v>3</v>
      </c>
      <c r="F58" s="53">
        <v>49.86</v>
      </c>
      <c r="G58" s="54">
        <v>2</v>
      </c>
      <c r="H58" s="53">
        <v>47.99</v>
      </c>
      <c r="I58" s="54">
        <v>6</v>
      </c>
      <c r="J58" s="53">
        <f t="shared" si="1"/>
        <v>51.86</v>
      </c>
      <c r="K58" s="1">
        <v>44</v>
      </c>
      <c r="L58" s="58"/>
    </row>
    <row r="59" spans="1:12" ht="16.5" customHeight="1">
      <c r="A59" s="1">
        <v>45</v>
      </c>
      <c r="B59" s="13" t="s">
        <v>110</v>
      </c>
      <c r="C59" s="14" t="s">
        <v>7</v>
      </c>
      <c r="D59" s="14">
        <v>2003</v>
      </c>
      <c r="E59" s="14">
        <v>2</v>
      </c>
      <c r="F59" s="69">
        <v>47.04</v>
      </c>
      <c r="G59" s="68">
        <v>6</v>
      </c>
      <c r="H59" s="67">
        <v>47.25</v>
      </c>
      <c r="I59" s="68">
        <v>6</v>
      </c>
      <c r="J59" s="69">
        <f t="shared" si="1"/>
        <v>53.04</v>
      </c>
      <c r="K59" s="1">
        <v>45</v>
      </c>
      <c r="L59" s="58"/>
    </row>
    <row r="60" spans="1:12" ht="16.5" customHeight="1">
      <c r="A60" s="1">
        <v>46</v>
      </c>
      <c r="B60" s="3" t="s">
        <v>58</v>
      </c>
      <c r="C60" s="1" t="s">
        <v>5</v>
      </c>
      <c r="D60" s="4">
        <v>2004</v>
      </c>
      <c r="E60" s="4" t="s">
        <v>124</v>
      </c>
      <c r="F60" s="53">
        <v>51.35</v>
      </c>
      <c r="G60" s="54">
        <v>4</v>
      </c>
      <c r="H60" s="53">
        <v>53.74</v>
      </c>
      <c r="I60" s="54">
        <v>0</v>
      </c>
      <c r="J60" s="53">
        <f t="shared" si="1"/>
        <v>53.74</v>
      </c>
      <c r="K60" s="1">
        <v>46</v>
      </c>
      <c r="L60" s="58"/>
    </row>
    <row r="61" spans="1:12" ht="16.5" customHeight="1">
      <c r="A61" s="1">
        <v>47</v>
      </c>
      <c r="B61" s="3" t="s">
        <v>90</v>
      </c>
      <c r="C61" s="1" t="s">
        <v>5</v>
      </c>
      <c r="D61" s="4">
        <v>2004</v>
      </c>
      <c r="E61" s="4" t="s">
        <v>124</v>
      </c>
      <c r="F61" s="53">
        <v>49.84</v>
      </c>
      <c r="G61" s="54">
        <v>4</v>
      </c>
      <c r="H61" s="53">
        <v>51.83</v>
      </c>
      <c r="I61" s="54">
        <v>2</v>
      </c>
      <c r="J61" s="53">
        <f t="shared" si="1"/>
        <v>53.83</v>
      </c>
      <c r="K61" s="1">
        <v>47</v>
      </c>
      <c r="L61" s="58"/>
    </row>
    <row r="62" spans="1:12" ht="16.5" customHeight="1">
      <c r="A62" s="1">
        <v>48</v>
      </c>
      <c r="B62" s="2" t="s">
        <v>69</v>
      </c>
      <c r="C62" s="1" t="s">
        <v>7</v>
      </c>
      <c r="D62" s="1">
        <v>2006</v>
      </c>
      <c r="E62" s="1" t="s">
        <v>10</v>
      </c>
      <c r="F62" s="53">
        <v>49.98</v>
      </c>
      <c r="G62" s="54">
        <v>4</v>
      </c>
      <c r="H62" s="53">
        <v>50.73</v>
      </c>
      <c r="I62" s="54">
        <v>4</v>
      </c>
      <c r="J62" s="53">
        <f t="shared" si="1"/>
        <v>53.98</v>
      </c>
      <c r="K62" s="1">
        <v>48</v>
      </c>
      <c r="L62" s="58"/>
    </row>
    <row r="63" spans="1:12" ht="16.5" customHeight="1">
      <c r="A63" s="1">
        <v>49</v>
      </c>
      <c r="B63" s="13" t="s">
        <v>53</v>
      </c>
      <c r="C63" s="14" t="s">
        <v>7</v>
      </c>
      <c r="D63" s="14">
        <v>2003</v>
      </c>
      <c r="E63" s="14">
        <v>3</v>
      </c>
      <c r="F63" s="69">
        <v>58.53</v>
      </c>
      <c r="G63" s="68">
        <v>0</v>
      </c>
      <c r="H63" s="69">
        <v>54.81</v>
      </c>
      <c r="I63" s="68">
        <v>0</v>
      </c>
      <c r="J63" s="69">
        <f t="shared" si="1"/>
        <v>54.81</v>
      </c>
      <c r="K63" s="1">
        <v>49</v>
      </c>
      <c r="L63" s="58"/>
    </row>
    <row r="64" spans="1:12" ht="16.5" customHeight="1">
      <c r="A64" s="1">
        <v>50</v>
      </c>
      <c r="B64" s="13" t="s">
        <v>127</v>
      </c>
      <c r="C64" s="14" t="s">
        <v>7</v>
      </c>
      <c r="D64" s="14">
        <v>2003</v>
      </c>
      <c r="E64" s="14" t="s">
        <v>10</v>
      </c>
      <c r="F64" s="67">
        <v>58.19</v>
      </c>
      <c r="G64" s="68">
        <v>6</v>
      </c>
      <c r="H64" s="67">
        <v>56.98</v>
      </c>
      <c r="I64" s="68">
        <v>0</v>
      </c>
      <c r="J64" s="69">
        <f t="shared" si="1"/>
        <v>56.98</v>
      </c>
      <c r="K64" s="1">
        <v>50</v>
      </c>
      <c r="L64" s="58"/>
    </row>
    <row r="65" spans="1:12" ht="16.5" customHeight="1">
      <c r="A65" s="1">
        <v>51</v>
      </c>
      <c r="B65" s="21" t="s">
        <v>96</v>
      </c>
      <c r="C65" s="1" t="s">
        <v>5</v>
      </c>
      <c r="D65" s="22">
        <v>2002</v>
      </c>
      <c r="E65" s="22" t="s">
        <v>10</v>
      </c>
      <c r="F65" s="53">
        <v>59.5</v>
      </c>
      <c r="G65" s="54">
        <v>4</v>
      </c>
      <c r="H65" s="55">
        <v>59.11</v>
      </c>
      <c r="I65" s="54">
        <v>4</v>
      </c>
      <c r="J65" s="53">
        <f t="shared" si="1"/>
        <v>63.11</v>
      </c>
      <c r="K65" s="1">
        <v>51</v>
      </c>
      <c r="L65" s="58"/>
    </row>
    <row r="66" spans="1:12" ht="16.5" customHeight="1">
      <c r="A66" s="1">
        <v>52</v>
      </c>
      <c r="B66" s="3" t="s">
        <v>102</v>
      </c>
      <c r="C66" s="1" t="s">
        <v>5</v>
      </c>
      <c r="D66" s="4">
        <v>2006</v>
      </c>
      <c r="E66" s="4" t="s">
        <v>10</v>
      </c>
      <c r="F66" s="1">
        <v>69.94</v>
      </c>
      <c r="G66" s="1">
        <v>4</v>
      </c>
      <c r="H66" s="55">
        <v>59.68</v>
      </c>
      <c r="I66" s="1">
        <v>4</v>
      </c>
      <c r="J66" s="53">
        <f t="shared" si="1"/>
        <v>63.68</v>
      </c>
      <c r="K66" s="1">
        <v>52</v>
      </c>
      <c r="L66" s="58"/>
    </row>
    <row r="67" spans="1:12" ht="16.5" customHeight="1">
      <c r="A67"/>
      <c r="B67" s="219" t="s">
        <v>132</v>
      </c>
      <c r="C67" s="219"/>
      <c r="D67" s="219"/>
      <c r="E67" s="219"/>
      <c r="F67" s="219"/>
      <c r="G67" s="219"/>
      <c r="H67" s="219"/>
      <c r="I67" s="219"/>
      <c r="J67" s="85"/>
      <c r="K67" s="85"/>
      <c r="L67" s="58"/>
    </row>
    <row r="68" spans="1:12" ht="35.25" customHeight="1">
      <c r="A68" s="86"/>
      <c r="B68" s="220" t="s">
        <v>133</v>
      </c>
      <c r="C68" s="220"/>
      <c r="D68" s="220"/>
      <c r="E68" s="220"/>
      <c r="F68" s="220"/>
      <c r="G68" s="220"/>
      <c r="H68" s="220"/>
      <c r="I68" s="220"/>
      <c r="J68" s="220"/>
      <c r="K68" s="85"/>
      <c r="L68" s="58"/>
    </row>
    <row r="69" spans="1:12" ht="16.5" customHeight="1">
      <c r="B69" s="221" t="s">
        <v>134</v>
      </c>
      <c r="C69" s="221"/>
      <c r="D69" s="221"/>
      <c r="E69" s="221"/>
      <c r="F69" s="221"/>
      <c r="G69" s="221"/>
      <c r="H69" s="221"/>
      <c r="I69" s="221"/>
      <c r="J69" s="87"/>
      <c r="K69" s="59"/>
      <c r="L69" s="58"/>
    </row>
    <row r="70" spans="1:12" ht="21.75" customHeight="1">
      <c r="A70" s="92"/>
      <c r="B70" s="92"/>
      <c r="C70" s="88" t="s">
        <v>126</v>
      </c>
      <c r="D70" s="88"/>
      <c r="E70" s="88"/>
      <c r="F70" s="88"/>
      <c r="G70" s="88"/>
      <c r="H70" s="88"/>
      <c r="I70" s="88"/>
      <c r="J70" s="81"/>
      <c r="K70" s="59"/>
      <c r="L70" s="58"/>
    </row>
    <row r="71" spans="1:12" ht="18" customHeight="1">
      <c r="A71" s="11" t="s">
        <v>0</v>
      </c>
      <c r="B71" s="213" t="s">
        <v>14</v>
      </c>
      <c r="C71" s="215" t="s">
        <v>15</v>
      </c>
      <c r="D71" s="93" t="s">
        <v>16</v>
      </c>
      <c r="E71" s="95" t="s">
        <v>17</v>
      </c>
      <c r="F71" s="217" t="s">
        <v>18</v>
      </c>
      <c r="G71" s="218"/>
      <c r="H71" s="217" t="s">
        <v>19</v>
      </c>
      <c r="I71" s="218"/>
      <c r="J71" s="215" t="s">
        <v>3</v>
      </c>
      <c r="K71" s="208" t="s">
        <v>20</v>
      </c>
      <c r="L71" s="58"/>
    </row>
    <row r="72" spans="1:12" ht="19.5" customHeight="1">
      <c r="A72" s="7" t="s">
        <v>4</v>
      </c>
      <c r="B72" s="214"/>
      <c r="C72" s="216"/>
      <c r="D72" s="94" t="s">
        <v>21</v>
      </c>
      <c r="E72" s="96" t="s">
        <v>22</v>
      </c>
      <c r="F72" s="65" t="s">
        <v>1</v>
      </c>
      <c r="G72" s="95" t="s">
        <v>2</v>
      </c>
      <c r="H72" s="95" t="s">
        <v>1</v>
      </c>
      <c r="I72" s="95" t="s">
        <v>2</v>
      </c>
      <c r="J72" s="216"/>
      <c r="K72" s="209"/>
      <c r="L72" s="58"/>
    </row>
    <row r="73" spans="1:12" ht="22.5" customHeight="1">
      <c r="A73" s="210" t="s">
        <v>59</v>
      </c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58"/>
    </row>
    <row r="74" spans="1:12" ht="16.5" customHeight="1">
      <c r="A74" s="1">
        <v>53</v>
      </c>
      <c r="B74" s="13" t="s">
        <v>137</v>
      </c>
      <c r="C74" s="14" t="s">
        <v>7</v>
      </c>
      <c r="D74" s="14">
        <v>2001</v>
      </c>
      <c r="E74" s="14" t="s">
        <v>10</v>
      </c>
      <c r="F74" s="69">
        <v>57.62</v>
      </c>
      <c r="G74" s="68">
        <v>8</v>
      </c>
      <c r="H74" s="69">
        <v>60.05</v>
      </c>
      <c r="I74" s="68">
        <v>4</v>
      </c>
      <c r="J74" s="69">
        <f t="shared" ref="J74:J87" si="2">MIN(F74+G74,H74+I74)</f>
        <v>64.05</v>
      </c>
      <c r="K74" s="1">
        <v>53</v>
      </c>
      <c r="L74" s="58"/>
    </row>
    <row r="75" spans="1:12" ht="16.5" customHeight="1">
      <c r="A75" s="1">
        <v>54</v>
      </c>
      <c r="B75" s="3" t="s">
        <v>103</v>
      </c>
      <c r="C75" s="1" t="s">
        <v>5</v>
      </c>
      <c r="D75" s="4">
        <v>2007</v>
      </c>
      <c r="E75" s="4" t="s">
        <v>10</v>
      </c>
      <c r="F75" s="55">
        <v>63.69</v>
      </c>
      <c r="G75" s="54">
        <v>2</v>
      </c>
      <c r="H75" s="55">
        <v>71.53</v>
      </c>
      <c r="I75" s="54">
        <v>0</v>
      </c>
      <c r="J75" s="53">
        <f t="shared" si="2"/>
        <v>65.69</v>
      </c>
      <c r="K75" s="1">
        <v>54</v>
      </c>
      <c r="L75" s="58"/>
    </row>
    <row r="76" spans="1:12" ht="16.5" customHeight="1">
      <c r="A76" s="1">
        <v>55</v>
      </c>
      <c r="B76" s="3" t="s">
        <v>92</v>
      </c>
      <c r="C76" s="1" t="s">
        <v>5</v>
      </c>
      <c r="D76" s="4">
        <v>2003</v>
      </c>
      <c r="E76" s="4" t="s">
        <v>10</v>
      </c>
      <c r="F76" s="53">
        <v>74.34</v>
      </c>
      <c r="G76" s="54">
        <v>0</v>
      </c>
      <c r="H76" s="53">
        <v>79.8</v>
      </c>
      <c r="I76" s="54">
        <v>8</v>
      </c>
      <c r="J76" s="53">
        <f t="shared" si="2"/>
        <v>74.34</v>
      </c>
      <c r="K76" s="1">
        <v>55</v>
      </c>
      <c r="L76" s="58"/>
    </row>
    <row r="77" spans="1:12" ht="16.5" customHeight="1">
      <c r="A77" s="1">
        <v>56</v>
      </c>
      <c r="B77" s="2" t="s">
        <v>118</v>
      </c>
      <c r="C77" s="1" t="s">
        <v>7</v>
      </c>
      <c r="D77" s="1">
        <v>2008</v>
      </c>
      <c r="E77" s="1" t="s">
        <v>10</v>
      </c>
      <c r="F77" s="53">
        <v>68.97</v>
      </c>
      <c r="G77" s="54">
        <v>10</v>
      </c>
      <c r="H77" s="53">
        <v>65.37</v>
      </c>
      <c r="I77" s="54">
        <v>60</v>
      </c>
      <c r="J77" s="53">
        <f t="shared" si="2"/>
        <v>78.97</v>
      </c>
      <c r="K77" s="1">
        <v>56</v>
      </c>
      <c r="L77" s="58"/>
    </row>
    <row r="78" spans="1:12" ht="16.5" customHeight="1">
      <c r="A78" s="1">
        <v>57</v>
      </c>
      <c r="B78" s="89" t="s">
        <v>109</v>
      </c>
      <c r="C78" s="90" t="s">
        <v>7</v>
      </c>
      <c r="D78" s="91">
        <v>2008</v>
      </c>
      <c r="E78" s="90" t="s">
        <v>10</v>
      </c>
      <c r="F78" s="67">
        <v>88.85</v>
      </c>
      <c r="G78" s="68">
        <v>6</v>
      </c>
      <c r="H78" s="67">
        <v>72.53</v>
      </c>
      <c r="I78" s="68">
        <v>8</v>
      </c>
      <c r="J78" s="69">
        <f t="shared" si="2"/>
        <v>80.53</v>
      </c>
      <c r="K78" s="1">
        <v>57</v>
      </c>
      <c r="L78" s="58"/>
    </row>
    <row r="79" spans="1:12" ht="16.5" customHeight="1">
      <c r="A79" s="1">
        <v>58</v>
      </c>
      <c r="B79" s="12" t="s">
        <v>112</v>
      </c>
      <c r="C79" s="14" t="s">
        <v>7</v>
      </c>
      <c r="D79" s="15">
        <v>2007</v>
      </c>
      <c r="E79" s="15" t="s">
        <v>10</v>
      </c>
      <c r="F79" s="69">
        <v>71.150000000000006</v>
      </c>
      <c r="G79" s="68">
        <v>18</v>
      </c>
      <c r="H79" s="69">
        <v>73.709999999999994</v>
      </c>
      <c r="I79" s="68">
        <v>60</v>
      </c>
      <c r="J79" s="69">
        <f t="shared" si="2"/>
        <v>89.15</v>
      </c>
      <c r="K79" s="1">
        <v>58</v>
      </c>
      <c r="L79" s="58"/>
    </row>
    <row r="80" spans="1:12" ht="16.5" customHeight="1">
      <c r="A80" s="1">
        <v>59</v>
      </c>
      <c r="B80" s="3" t="s">
        <v>89</v>
      </c>
      <c r="C80" s="1" t="s">
        <v>5</v>
      </c>
      <c r="D80" s="4">
        <v>2004</v>
      </c>
      <c r="E80" s="4" t="s">
        <v>10</v>
      </c>
      <c r="F80" s="55">
        <v>83.93</v>
      </c>
      <c r="G80" s="54">
        <v>10</v>
      </c>
      <c r="H80" s="1">
        <v>84.62</v>
      </c>
      <c r="I80" s="54">
        <v>52</v>
      </c>
      <c r="J80" s="53">
        <f t="shared" si="2"/>
        <v>93.93</v>
      </c>
      <c r="K80" s="1">
        <v>59</v>
      </c>
      <c r="L80" s="58"/>
    </row>
    <row r="81" spans="1:12" ht="16.5" customHeight="1">
      <c r="A81" s="1">
        <v>60</v>
      </c>
      <c r="B81" s="2" t="s">
        <v>119</v>
      </c>
      <c r="C81" s="1" t="s">
        <v>7</v>
      </c>
      <c r="D81" s="1">
        <v>2006</v>
      </c>
      <c r="E81" s="1" t="s">
        <v>10</v>
      </c>
      <c r="F81" s="53">
        <v>106.72</v>
      </c>
      <c r="G81" s="54">
        <v>6</v>
      </c>
      <c r="H81" s="53">
        <v>87.42</v>
      </c>
      <c r="I81" s="54">
        <v>8</v>
      </c>
      <c r="J81" s="53">
        <f t="shared" si="2"/>
        <v>95.42</v>
      </c>
      <c r="K81" s="1">
        <v>60</v>
      </c>
      <c r="L81" s="58"/>
    </row>
    <row r="82" spans="1:12" ht="16.5" customHeight="1">
      <c r="A82" s="1">
        <v>61</v>
      </c>
      <c r="B82" s="3" t="s">
        <v>104</v>
      </c>
      <c r="C82" s="1" t="s">
        <v>5</v>
      </c>
      <c r="D82" s="4">
        <v>2003</v>
      </c>
      <c r="E82" s="4" t="s">
        <v>10</v>
      </c>
      <c r="F82" s="53">
        <v>94.37</v>
      </c>
      <c r="G82" s="54">
        <v>6</v>
      </c>
      <c r="H82" s="53">
        <v>105.73</v>
      </c>
      <c r="I82" s="54">
        <v>2</v>
      </c>
      <c r="J82" s="53">
        <f t="shared" si="2"/>
        <v>100.37</v>
      </c>
      <c r="K82" s="1">
        <v>61</v>
      </c>
      <c r="L82" s="58"/>
    </row>
    <row r="83" spans="1:12" ht="16.5" customHeight="1">
      <c r="A83" s="1">
        <v>62</v>
      </c>
      <c r="B83" s="13" t="s">
        <v>107</v>
      </c>
      <c r="C83" s="14" t="s">
        <v>7</v>
      </c>
      <c r="D83" s="14">
        <v>2008</v>
      </c>
      <c r="E83" s="14" t="s">
        <v>10</v>
      </c>
      <c r="F83" s="69">
        <v>97.02</v>
      </c>
      <c r="G83" s="68">
        <v>6</v>
      </c>
      <c r="H83" s="69">
        <v>101.94</v>
      </c>
      <c r="I83" s="68">
        <v>0</v>
      </c>
      <c r="J83" s="69">
        <f t="shared" si="2"/>
        <v>101.94</v>
      </c>
      <c r="K83" s="1">
        <v>62</v>
      </c>
      <c r="L83" s="58"/>
    </row>
    <row r="84" spans="1:12" ht="16.5" customHeight="1">
      <c r="A84" s="1">
        <v>63</v>
      </c>
      <c r="B84" s="13" t="s">
        <v>111</v>
      </c>
      <c r="C84" s="14" t="s">
        <v>7</v>
      </c>
      <c r="D84" s="14">
        <v>2008</v>
      </c>
      <c r="E84" s="14" t="s">
        <v>10</v>
      </c>
      <c r="F84" s="69">
        <v>108.15</v>
      </c>
      <c r="G84" s="68">
        <v>10</v>
      </c>
      <c r="H84" s="67">
        <v>97.41</v>
      </c>
      <c r="I84" s="68">
        <v>12</v>
      </c>
      <c r="J84" s="69">
        <f t="shared" si="2"/>
        <v>109.41</v>
      </c>
      <c r="K84" s="1">
        <v>63</v>
      </c>
      <c r="L84" s="58"/>
    </row>
    <row r="85" spans="1:12" ht="16.5" customHeight="1">
      <c r="A85" s="1">
        <v>64</v>
      </c>
      <c r="B85" s="2" t="s">
        <v>117</v>
      </c>
      <c r="C85" s="1" t="s">
        <v>7</v>
      </c>
      <c r="D85" s="1">
        <v>2008</v>
      </c>
      <c r="E85" s="1" t="s">
        <v>10</v>
      </c>
      <c r="F85" s="53">
        <v>125.14</v>
      </c>
      <c r="G85" s="54">
        <v>10</v>
      </c>
      <c r="H85" s="53">
        <v>109.7</v>
      </c>
      <c r="I85" s="54">
        <v>12</v>
      </c>
      <c r="J85" s="53">
        <f t="shared" si="2"/>
        <v>121.7</v>
      </c>
      <c r="K85" s="1">
        <v>64</v>
      </c>
      <c r="L85" s="58"/>
    </row>
    <row r="86" spans="1:12" ht="16.5" customHeight="1">
      <c r="A86" s="1">
        <v>65</v>
      </c>
      <c r="B86" s="13" t="s">
        <v>130</v>
      </c>
      <c r="C86" s="14" t="s">
        <v>7</v>
      </c>
      <c r="D86" s="14">
        <v>2007</v>
      </c>
      <c r="E86" s="14" t="s">
        <v>10</v>
      </c>
      <c r="F86" s="67">
        <v>111.32</v>
      </c>
      <c r="G86" s="68">
        <v>12</v>
      </c>
      <c r="H86" s="67">
        <v>128.72</v>
      </c>
      <c r="I86" s="68">
        <v>8</v>
      </c>
      <c r="J86" s="69">
        <f t="shared" si="2"/>
        <v>123.32</v>
      </c>
      <c r="K86" s="1">
        <v>65</v>
      </c>
      <c r="L86" s="58"/>
    </row>
    <row r="87" spans="1:12" ht="16.5" customHeight="1">
      <c r="A87" s="1">
        <v>66</v>
      </c>
      <c r="B87" s="3" t="s">
        <v>93</v>
      </c>
      <c r="C87" s="1" t="s">
        <v>5</v>
      </c>
      <c r="D87" s="4">
        <v>2008</v>
      </c>
      <c r="E87" s="4" t="s">
        <v>10</v>
      </c>
      <c r="F87" s="53">
        <v>71.680000000000007</v>
      </c>
      <c r="G87" s="54">
        <v>60</v>
      </c>
      <c r="H87" s="53">
        <v>132.79</v>
      </c>
      <c r="I87" s="54">
        <v>12</v>
      </c>
      <c r="J87" s="53">
        <f t="shared" si="2"/>
        <v>131.68</v>
      </c>
      <c r="K87" s="1">
        <v>66</v>
      </c>
      <c r="L87" s="58"/>
    </row>
    <row r="88" spans="1:12" ht="16.5" customHeight="1">
      <c r="A88" s="1">
        <v>67</v>
      </c>
      <c r="B88" s="2" t="s">
        <v>120</v>
      </c>
      <c r="C88" s="1" t="s">
        <v>7</v>
      </c>
      <c r="D88" s="1">
        <v>2009</v>
      </c>
      <c r="E88" s="1" t="s">
        <v>10</v>
      </c>
      <c r="F88" s="53">
        <v>145.35</v>
      </c>
      <c r="G88" s="54">
        <v>112</v>
      </c>
      <c r="H88" s="53">
        <v>122.49</v>
      </c>
      <c r="I88" s="54">
        <v>12</v>
      </c>
      <c r="J88" s="53">
        <f>MIN(F88+G88,H88+I88)</f>
        <v>134.49</v>
      </c>
      <c r="K88" s="1">
        <v>67</v>
      </c>
      <c r="L88" s="58"/>
    </row>
    <row r="89" spans="1:12" ht="16.5" customHeight="1">
      <c r="A89" s="1">
        <v>68</v>
      </c>
      <c r="B89" s="2" t="s">
        <v>115</v>
      </c>
      <c r="C89" s="1" t="s">
        <v>7</v>
      </c>
      <c r="D89" s="1">
        <v>2006</v>
      </c>
      <c r="E89" s="1" t="s">
        <v>10</v>
      </c>
      <c r="F89" s="1">
        <v>999.99</v>
      </c>
      <c r="G89" s="1">
        <v>99</v>
      </c>
      <c r="H89" s="1">
        <v>999.99</v>
      </c>
      <c r="I89" s="1">
        <v>99</v>
      </c>
      <c r="J89" s="53">
        <f>MIN(F89+G89,H89+I89)</f>
        <v>1098.99</v>
      </c>
      <c r="K89" s="1">
        <v>68</v>
      </c>
      <c r="L89" s="58"/>
    </row>
    <row r="90" spans="1:12" ht="153" customHeight="1">
      <c r="A90" s="8"/>
      <c r="B90" s="66" t="s">
        <v>29</v>
      </c>
      <c r="C90" s="58"/>
      <c r="D90" s="207" t="s">
        <v>79</v>
      </c>
      <c r="E90" s="207"/>
      <c r="F90" s="207"/>
      <c r="G90" s="58"/>
      <c r="H90" s="58"/>
      <c r="I90" s="58"/>
      <c r="J90" s="58"/>
      <c r="K90" s="70"/>
      <c r="L90" s="58"/>
    </row>
    <row r="91" spans="1:12" ht="25.5" customHeight="1">
      <c r="A91"/>
      <c r="B91" s="219" t="s">
        <v>132</v>
      </c>
      <c r="C91" s="219"/>
      <c r="D91" s="219"/>
      <c r="E91" s="219"/>
      <c r="F91" s="219"/>
      <c r="G91" s="219"/>
      <c r="H91" s="219"/>
      <c r="I91" s="219"/>
      <c r="J91" s="85"/>
      <c r="K91" s="85"/>
      <c r="L91" s="57"/>
    </row>
    <row r="92" spans="1:12" ht="34.5" customHeight="1">
      <c r="A92" s="86"/>
      <c r="B92" s="220" t="s">
        <v>133</v>
      </c>
      <c r="C92" s="220"/>
      <c r="D92" s="220"/>
      <c r="E92" s="220"/>
      <c r="F92" s="220"/>
      <c r="G92" s="220"/>
      <c r="H92" s="220"/>
      <c r="I92" s="220"/>
      <c r="J92" s="220"/>
      <c r="K92" s="85"/>
      <c r="L92" s="57"/>
    </row>
    <row r="93" spans="1:12" ht="21.75" customHeight="1">
      <c r="B93" s="221" t="s">
        <v>134</v>
      </c>
      <c r="C93" s="221"/>
      <c r="D93" s="221"/>
      <c r="E93" s="221"/>
      <c r="F93" s="221"/>
      <c r="G93" s="221"/>
      <c r="H93" s="221"/>
      <c r="I93" s="221"/>
      <c r="J93" s="87"/>
      <c r="K93" s="59"/>
    </row>
    <row r="94" spans="1:12" ht="19.5" customHeight="1">
      <c r="A94" s="84"/>
      <c r="B94" s="84"/>
      <c r="C94" s="88" t="s">
        <v>126</v>
      </c>
      <c r="D94" s="88"/>
      <c r="E94" s="88"/>
      <c r="F94" s="88"/>
      <c r="G94" s="88"/>
      <c r="H94" s="88"/>
      <c r="I94" s="88"/>
      <c r="J94" s="81"/>
      <c r="K94" s="59"/>
      <c r="L94" s="59"/>
    </row>
    <row r="95" spans="1:12" ht="17.25" customHeight="1">
      <c r="A95" s="11" t="s">
        <v>0</v>
      </c>
      <c r="B95" s="213" t="s">
        <v>14</v>
      </c>
      <c r="C95" s="215" t="s">
        <v>15</v>
      </c>
      <c r="D95" s="61" t="s">
        <v>16</v>
      </c>
      <c r="E95" s="62" t="s">
        <v>17</v>
      </c>
      <c r="F95" s="217" t="s">
        <v>18</v>
      </c>
      <c r="G95" s="218"/>
      <c r="H95" s="217" t="s">
        <v>19</v>
      </c>
      <c r="I95" s="218"/>
      <c r="J95" s="215" t="s">
        <v>3</v>
      </c>
      <c r="K95" s="208" t="s">
        <v>20</v>
      </c>
      <c r="L95" s="58"/>
    </row>
    <row r="96" spans="1:12" ht="18.75" customHeight="1">
      <c r="A96" s="7" t="s">
        <v>4</v>
      </c>
      <c r="B96" s="214"/>
      <c r="C96" s="216"/>
      <c r="D96" s="63" t="s">
        <v>21</v>
      </c>
      <c r="E96" s="64" t="s">
        <v>22</v>
      </c>
      <c r="F96" s="65" t="s">
        <v>1</v>
      </c>
      <c r="G96" s="62" t="s">
        <v>2</v>
      </c>
      <c r="H96" s="62" t="s">
        <v>1</v>
      </c>
      <c r="I96" s="62" t="s">
        <v>2</v>
      </c>
      <c r="J96" s="216"/>
      <c r="K96" s="209"/>
      <c r="L96" s="57"/>
    </row>
    <row r="97" spans="1:12" ht="18" customHeight="1">
      <c r="A97" s="210" t="s">
        <v>78</v>
      </c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57"/>
    </row>
    <row r="98" spans="1:12" ht="17.25" customHeight="1">
      <c r="A98" s="1">
        <v>1</v>
      </c>
      <c r="B98" s="2" t="s">
        <v>25</v>
      </c>
      <c r="C98" s="1" t="s">
        <v>7</v>
      </c>
      <c r="D98" s="1">
        <v>1995</v>
      </c>
      <c r="E98" s="1" t="s">
        <v>6</v>
      </c>
      <c r="F98" s="53">
        <v>27.48</v>
      </c>
      <c r="G98" s="54">
        <v>4</v>
      </c>
      <c r="H98" s="55">
        <v>27.17</v>
      </c>
      <c r="I98" s="54">
        <v>0</v>
      </c>
      <c r="J98" s="53">
        <f t="shared" ref="J98:J121" si="3">MIN(F98+G98,H98+I98)</f>
        <v>27.17</v>
      </c>
      <c r="K98" s="1">
        <v>1</v>
      </c>
      <c r="L98" s="58"/>
    </row>
    <row r="99" spans="1:12" ht="17.25" customHeight="1">
      <c r="A99" s="1">
        <v>2</v>
      </c>
      <c r="B99" s="56" t="s">
        <v>30</v>
      </c>
      <c r="C99" s="1" t="s">
        <v>7</v>
      </c>
      <c r="D99" s="1">
        <v>1995</v>
      </c>
      <c r="E99" s="1" t="s">
        <v>23</v>
      </c>
      <c r="F99" s="53">
        <v>27.18</v>
      </c>
      <c r="G99" s="54">
        <v>0</v>
      </c>
      <c r="H99" s="55">
        <v>27.73</v>
      </c>
      <c r="I99" s="54">
        <v>2</v>
      </c>
      <c r="J99" s="53">
        <f t="shared" si="3"/>
        <v>27.18</v>
      </c>
      <c r="K99" s="1">
        <v>2</v>
      </c>
      <c r="L99" s="58"/>
    </row>
    <row r="100" spans="1:12" ht="17.25" customHeight="1">
      <c r="A100" s="1">
        <v>3</v>
      </c>
      <c r="B100" s="2" t="s">
        <v>24</v>
      </c>
      <c r="C100" s="1" t="s">
        <v>7</v>
      </c>
      <c r="D100" s="1">
        <v>1998</v>
      </c>
      <c r="E100" s="1" t="s">
        <v>6</v>
      </c>
      <c r="F100" s="53">
        <v>27.83</v>
      </c>
      <c r="G100" s="54">
        <v>0</v>
      </c>
      <c r="H100" s="55">
        <v>30.3</v>
      </c>
      <c r="I100" s="54">
        <v>54</v>
      </c>
      <c r="J100" s="53">
        <f t="shared" si="3"/>
        <v>27.83</v>
      </c>
      <c r="K100" s="1">
        <v>3</v>
      </c>
      <c r="L100" s="58"/>
    </row>
    <row r="101" spans="1:12" ht="17.25" customHeight="1">
      <c r="A101" s="1">
        <v>4</v>
      </c>
      <c r="B101" s="16" t="s">
        <v>80</v>
      </c>
      <c r="C101" s="1" t="s">
        <v>5</v>
      </c>
      <c r="D101" s="17">
        <v>1997</v>
      </c>
      <c r="E101" s="17" t="s">
        <v>6</v>
      </c>
      <c r="F101" s="53">
        <v>27.84</v>
      </c>
      <c r="G101" s="54">
        <v>0</v>
      </c>
      <c r="H101" s="55">
        <v>28.34</v>
      </c>
      <c r="I101" s="54">
        <v>0</v>
      </c>
      <c r="J101" s="53">
        <f t="shared" si="3"/>
        <v>27.84</v>
      </c>
      <c r="K101" s="1">
        <v>4</v>
      </c>
      <c r="L101" s="58"/>
    </row>
    <row r="102" spans="1:12" ht="17.25" customHeight="1">
      <c r="A102" s="1">
        <v>5</v>
      </c>
      <c r="B102" s="16" t="s">
        <v>81</v>
      </c>
      <c r="C102" s="1" t="s">
        <v>5</v>
      </c>
      <c r="D102" s="17">
        <v>1998</v>
      </c>
      <c r="E102" s="17" t="s">
        <v>6</v>
      </c>
      <c r="F102" s="1">
        <v>30.93</v>
      </c>
      <c r="G102" s="54">
        <v>0</v>
      </c>
      <c r="H102" s="1">
        <v>33.01</v>
      </c>
      <c r="I102" s="54">
        <v>4</v>
      </c>
      <c r="J102" s="53">
        <f t="shared" si="3"/>
        <v>30.93</v>
      </c>
      <c r="K102" s="1">
        <v>5</v>
      </c>
      <c r="L102" s="58"/>
    </row>
    <row r="103" spans="1:12" ht="17.25" customHeight="1">
      <c r="A103" s="1">
        <v>6</v>
      </c>
      <c r="B103" s="2" t="s">
        <v>26</v>
      </c>
      <c r="C103" s="1" t="s">
        <v>7</v>
      </c>
      <c r="D103" s="1">
        <v>1999</v>
      </c>
      <c r="E103" s="1" t="s">
        <v>6</v>
      </c>
      <c r="F103" s="53">
        <v>29.77</v>
      </c>
      <c r="G103" s="54">
        <v>2</v>
      </c>
      <c r="H103" s="55">
        <v>29.25</v>
      </c>
      <c r="I103" s="54">
        <v>2</v>
      </c>
      <c r="J103" s="53">
        <f t="shared" si="3"/>
        <v>31.25</v>
      </c>
      <c r="K103" s="1">
        <v>6</v>
      </c>
      <c r="L103" s="58"/>
    </row>
    <row r="104" spans="1:12" ht="17.25" customHeight="1">
      <c r="A104" s="1">
        <v>7</v>
      </c>
      <c r="B104" s="16" t="s">
        <v>82</v>
      </c>
      <c r="C104" s="1" t="s">
        <v>5</v>
      </c>
      <c r="D104" s="17">
        <v>1998</v>
      </c>
      <c r="E104" s="17" t="s">
        <v>6</v>
      </c>
      <c r="F104" s="53">
        <v>31.49</v>
      </c>
      <c r="G104" s="54">
        <v>0</v>
      </c>
      <c r="H104" s="54">
        <v>50.2</v>
      </c>
      <c r="I104" s="54">
        <v>4</v>
      </c>
      <c r="J104" s="53">
        <f t="shared" si="3"/>
        <v>31.49</v>
      </c>
      <c r="K104" s="1">
        <v>7</v>
      </c>
      <c r="L104" s="58"/>
    </row>
    <row r="105" spans="1:12" ht="17.25" customHeight="1">
      <c r="A105" s="1">
        <v>8</v>
      </c>
      <c r="B105" s="9" t="s">
        <v>12</v>
      </c>
      <c r="C105" s="20" t="s">
        <v>7</v>
      </c>
      <c r="D105" s="11">
        <v>1997</v>
      </c>
      <c r="E105" s="20" t="s">
        <v>6</v>
      </c>
      <c r="F105" s="53">
        <v>30.37</v>
      </c>
      <c r="G105" s="54">
        <v>2</v>
      </c>
      <c r="H105" s="55">
        <v>31.43</v>
      </c>
      <c r="I105" s="54">
        <v>2</v>
      </c>
      <c r="J105" s="53">
        <f t="shared" si="3"/>
        <v>32.370000000000005</v>
      </c>
      <c r="K105" s="1">
        <v>8</v>
      </c>
      <c r="L105" s="58"/>
    </row>
    <row r="106" spans="1:12" ht="17.25" customHeight="1">
      <c r="A106" s="1">
        <v>9</v>
      </c>
      <c r="B106" s="2" t="s">
        <v>44</v>
      </c>
      <c r="C106" s="1" t="s">
        <v>7</v>
      </c>
      <c r="D106" s="1">
        <v>2000</v>
      </c>
      <c r="E106" s="1" t="s">
        <v>6</v>
      </c>
      <c r="F106" s="53">
        <v>32.89</v>
      </c>
      <c r="G106" s="54">
        <v>2</v>
      </c>
      <c r="H106" s="55">
        <v>33.159999999999997</v>
      </c>
      <c r="I106" s="54">
        <v>0</v>
      </c>
      <c r="J106" s="53">
        <f t="shared" si="3"/>
        <v>33.159999999999997</v>
      </c>
      <c r="K106" s="1">
        <v>9</v>
      </c>
      <c r="L106" s="58"/>
    </row>
    <row r="107" spans="1:12" ht="17.25" customHeight="1">
      <c r="A107" s="1">
        <v>10</v>
      </c>
      <c r="B107" s="16" t="s">
        <v>86</v>
      </c>
      <c r="C107" s="1" t="s">
        <v>5</v>
      </c>
      <c r="D107" s="17">
        <v>2000</v>
      </c>
      <c r="E107" s="17" t="s">
        <v>6</v>
      </c>
      <c r="F107" s="53">
        <v>33.950000000000003</v>
      </c>
      <c r="G107" s="54">
        <v>4</v>
      </c>
      <c r="H107" s="54">
        <v>33.33</v>
      </c>
      <c r="I107" s="54">
        <v>0</v>
      </c>
      <c r="J107" s="53">
        <f t="shared" si="3"/>
        <v>33.33</v>
      </c>
      <c r="K107" s="1">
        <v>10</v>
      </c>
      <c r="L107" s="58"/>
    </row>
    <row r="108" spans="1:12" ht="17.25" customHeight="1">
      <c r="A108" s="1">
        <v>11</v>
      </c>
      <c r="B108" s="13" t="s">
        <v>9</v>
      </c>
      <c r="C108" s="14" t="s">
        <v>7</v>
      </c>
      <c r="D108" s="14">
        <v>1994</v>
      </c>
      <c r="E108" s="14" t="s">
        <v>23</v>
      </c>
      <c r="F108" s="1">
        <v>31.68</v>
      </c>
      <c r="G108" s="1">
        <v>104</v>
      </c>
      <c r="H108" s="1">
        <v>31.95</v>
      </c>
      <c r="I108" s="1">
        <v>2</v>
      </c>
      <c r="J108" s="53">
        <f t="shared" si="3"/>
        <v>33.950000000000003</v>
      </c>
      <c r="K108" s="1">
        <v>11</v>
      </c>
      <c r="L108" s="58"/>
    </row>
    <row r="109" spans="1:12" ht="17.25" customHeight="1">
      <c r="A109" s="1">
        <v>12</v>
      </c>
      <c r="B109" s="2" t="s">
        <v>31</v>
      </c>
      <c r="C109" s="1" t="s">
        <v>7</v>
      </c>
      <c r="D109" s="1">
        <v>2002</v>
      </c>
      <c r="E109" s="1" t="s">
        <v>6</v>
      </c>
      <c r="F109" s="53">
        <v>34.04</v>
      </c>
      <c r="G109" s="54">
        <v>2</v>
      </c>
      <c r="H109" s="55">
        <v>34.880000000000003</v>
      </c>
      <c r="I109" s="54">
        <v>0</v>
      </c>
      <c r="J109" s="53">
        <f t="shared" si="3"/>
        <v>34.880000000000003</v>
      </c>
      <c r="K109" s="1">
        <v>12</v>
      </c>
      <c r="L109" s="58"/>
    </row>
    <row r="110" spans="1:12" ht="17.25" customHeight="1">
      <c r="A110" s="1">
        <v>13</v>
      </c>
      <c r="B110" s="2" t="s">
        <v>121</v>
      </c>
      <c r="C110" s="1" t="s">
        <v>7</v>
      </c>
      <c r="D110" s="1">
        <v>1994</v>
      </c>
      <c r="E110" s="1" t="s">
        <v>6</v>
      </c>
      <c r="F110" s="53">
        <v>33.76</v>
      </c>
      <c r="G110" s="54">
        <v>2</v>
      </c>
      <c r="H110" s="54">
        <v>35.07</v>
      </c>
      <c r="I110" s="54">
        <v>2</v>
      </c>
      <c r="J110" s="53">
        <f t="shared" si="3"/>
        <v>35.76</v>
      </c>
      <c r="K110" s="1">
        <v>13</v>
      </c>
      <c r="L110" s="58"/>
    </row>
    <row r="111" spans="1:12" ht="17.25" customHeight="1">
      <c r="A111" s="1">
        <v>14</v>
      </c>
      <c r="B111" s="16" t="s">
        <v>83</v>
      </c>
      <c r="C111" s="1" t="s">
        <v>5</v>
      </c>
      <c r="D111" s="17">
        <v>2000</v>
      </c>
      <c r="E111" s="17">
        <v>1</v>
      </c>
      <c r="F111" s="53">
        <v>36.17</v>
      </c>
      <c r="G111" s="54">
        <v>0</v>
      </c>
      <c r="H111" s="54">
        <v>35.19</v>
      </c>
      <c r="I111" s="54">
        <v>2</v>
      </c>
      <c r="J111" s="53">
        <f t="shared" si="3"/>
        <v>36.17</v>
      </c>
      <c r="K111" s="1">
        <v>14</v>
      </c>
      <c r="L111" s="58"/>
    </row>
    <row r="112" spans="1:12" ht="17.25" customHeight="1">
      <c r="A112" s="1">
        <v>15</v>
      </c>
      <c r="B112" s="16" t="s">
        <v>84</v>
      </c>
      <c r="C112" s="1" t="s">
        <v>5</v>
      </c>
      <c r="D112" s="17">
        <v>2001</v>
      </c>
      <c r="E112" s="17">
        <v>2</v>
      </c>
      <c r="F112" s="1">
        <v>38.58</v>
      </c>
      <c r="G112" s="1">
        <v>0</v>
      </c>
      <c r="H112" s="1">
        <v>36.35</v>
      </c>
      <c r="I112" s="1">
        <v>0</v>
      </c>
      <c r="J112" s="53">
        <f t="shared" si="3"/>
        <v>36.35</v>
      </c>
      <c r="K112" s="1">
        <v>15</v>
      </c>
      <c r="L112" s="58"/>
    </row>
    <row r="113" spans="1:12" ht="17.25" customHeight="1">
      <c r="A113" s="1">
        <v>16</v>
      </c>
      <c r="B113" s="13" t="s">
        <v>8</v>
      </c>
      <c r="C113" s="14" t="s">
        <v>7</v>
      </c>
      <c r="D113" s="14">
        <v>1994</v>
      </c>
      <c r="E113" s="14" t="s">
        <v>23</v>
      </c>
      <c r="F113" s="53">
        <v>34.07</v>
      </c>
      <c r="G113" s="54">
        <v>4</v>
      </c>
      <c r="H113" s="55">
        <v>33.53</v>
      </c>
      <c r="I113" s="54">
        <v>4</v>
      </c>
      <c r="J113" s="53">
        <f t="shared" si="3"/>
        <v>37.53</v>
      </c>
      <c r="K113" s="1">
        <v>16</v>
      </c>
      <c r="L113" s="58"/>
    </row>
    <row r="114" spans="1:12" ht="17.25" customHeight="1">
      <c r="A114" s="1">
        <v>17</v>
      </c>
      <c r="B114" s="2" t="s">
        <v>108</v>
      </c>
      <c r="C114" s="1" t="s">
        <v>7</v>
      </c>
      <c r="D114" s="1">
        <v>2001</v>
      </c>
      <c r="E114" s="1" t="s">
        <v>125</v>
      </c>
      <c r="F114" s="53">
        <v>40.18</v>
      </c>
      <c r="G114" s="54">
        <v>2</v>
      </c>
      <c r="H114" s="55">
        <v>40.57</v>
      </c>
      <c r="I114" s="54">
        <v>0</v>
      </c>
      <c r="J114" s="53">
        <f t="shared" si="3"/>
        <v>40.57</v>
      </c>
      <c r="K114" s="1">
        <v>17</v>
      </c>
      <c r="L114" s="58"/>
    </row>
    <row r="115" spans="1:12" ht="17.25" customHeight="1">
      <c r="A115" s="1">
        <v>18</v>
      </c>
      <c r="B115" s="18" t="s">
        <v>49</v>
      </c>
      <c r="C115" s="1" t="s">
        <v>13</v>
      </c>
      <c r="D115" s="19">
        <v>2000</v>
      </c>
      <c r="E115" s="19">
        <v>1</v>
      </c>
      <c r="F115" s="53">
        <v>40.06</v>
      </c>
      <c r="G115" s="54">
        <v>6</v>
      </c>
      <c r="H115" s="55">
        <v>39.619999999999997</v>
      </c>
      <c r="I115" s="54">
        <v>2</v>
      </c>
      <c r="J115" s="53">
        <f t="shared" si="3"/>
        <v>41.62</v>
      </c>
      <c r="K115" s="1">
        <v>18</v>
      </c>
      <c r="L115" s="58"/>
    </row>
    <row r="116" spans="1:12" ht="17.25" customHeight="1">
      <c r="A116" s="1">
        <v>19</v>
      </c>
      <c r="B116" s="2" t="s">
        <v>41</v>
      </c>
      <c r="C116" s="1" t="s">
        <v>7</v>
      </c>
      <c r="D116" s="1">
        <v>2003</v>
      </c>
      <c r="E116" s="1">
        <v>2</v>
      </c>
      <c r="F116" s="53">
        <v>38.049999999999997</v>
      </c>
      <c r="G116" s="54">
        <v>4</v>
      </c>
      <c r="H116" s="55">
        <v>38.47</v>
      </c>
      <c r="I116" s="54">
        <v>4</v>
      </c>
      <c r="J116" s="53">
        <f t="shared" si="3"/>
        <v>42.05</v>
      </c>
      <c r="K116" s="1">
        <v>19</v>
      </c>
      <c r="L116" s="58"/>
    </row>
    <row r="117" spans="1:12" ht="17.25" customHeight="1">
      <c r="A117" s="1">
        <v>20</v>
      </c>
      <c r="B117" s="2" t="s">
        <v>55</v>
      </c>
      <c r="C117" s="1" t="s">
        <v>7</v>
      </c>
      <c r="D117" s="1">
        <v>2000</v>
      </c>
      <c r="E117" s="1">
        <v>3</v>
      </c>
      <c r="F117" s="53">
        <v>40.630000000000003</v>
      </c>
      <c r="G117" s="54">
        <v>4</v>
      </c>
      <c r="H117" s="55">
        <v>42.33</v>
      </c>
      <c r="I117" s="54">
        <v>0</v>
      </c>
      <c r="J117" s="53">
        <f t="shared" si="3"/>
        <v>42.33</v>
      </c>
      <c r="K117" s="1">
        <v>20</v>
      </c>
      <c r="L117" s="58"/>
    </row>
    <row r="118" spans="1:12" ht="17.25" customHeight="1">
      <c r="A118" s="1">
        <v>21</v>
      </c>
      <c r="B118" s="2" t="s">
        <v>33</v>
      </c>
      <c r="C118" s="1" t="s">
        <v>7</v>
      </c>
      <c r="D118" s="1">
        <v>2002</v>
      </c>
      <c r="E118" s="1">
        <v>3</v>
      </c>
      <c r="F118" s="53">
        <v>40.58</v>
      </c>
      <c r="G118" s="54">
        <v>2</v>
      </c>
      <c r="H118" s="54">
        <v>42.01</v>
      </c>
      <c r="I118" s="54">
        <v>4</v>
      </c>
      <c r="J118" s="53">
        <f t="shared" si="3"/>
        <v>42.58</v>
      </c>
      <c r="K118" s="1">
        <v>21</v>
      </c>
      <c r="L118" s="58"/>
    </row>
    <row r="119" spans="1:12" ht="17.25" customHeight="1">
      <c r="A119" s="1">
        <v>22</v>
      </c>
      <c r="B119" s="16" t="s">
        <v>71</v>
      </c>
      <c r="C119" s="1" t="s">
        <v>5</v>
      </c>
      <c r="D119" s="17">
        <v>2001</v>
      </c>
      <c r="E119" s="17">
        <v>2</v>
      </c>
      <c r="F119" s="53">
        <v>43.07</v>
      </c>
      <c r="G119" s="54">
        <v>0</v>
      </c>
      <c r="H119" s="55">
        <v>45.48</v>
      </c>
      <c r="I119" s="54">
        <v>0</v>
      </c>
      <c r="J119" s="53">
        <f t="shared" si="3"/>
        <v>43.07</v>
      </c>
      <c r="K119" s="1">
        <v>22</v>
      </c>
      <c r="L119" s="58"/>
    </row>
    <row r="120" spans="1:12" ht="17.25" customHeight="1">
      <c r="A120" s="1">
        <v>23</v>
      </c>
      <c r="B120" s="16" t="s">
        <v>85</v>
      </c>
      <c r="C120" s="1" t="s">
        <v>5</v>
      </c>
      <c r="D120" s="17">
        <v>2000</v>
      </c>
      <c r="E120" s="17">
        <v>1</v>
      </c>
      <c r="F120" s="53">
        <v>42.13</v>
      </c>
      <c r="G120" s="54">
        <v>2</v>
      </c>
      <c r="H120" s="53">
        <v>43.24</v>
      </c>
      <c r="I120" s="54">
        <v>0</v>
      </c>
      <c r="J120" s="53">
        <f t="shared" si="3"/>
        <v>43.24</v>
      </c>
      <c r="K120" s="1">
        <v>23</v>
      </c>
      <c r="L120" s="58"/>
    </row>
    <row r="121" spans="1:12" ht="17.25" customHeight="1">
      <c r="A121" s="1">
        <v>24</v>
      </c>
      <c r="B121" s="13" t="s">
        <v>27</v>
      </c>
      <c r="C121" s="14" t="s">
        <v>7</v>
      </c>
      <c r="D121" s="14">
        <v>2002</v>
      </c>
      <c r="E121" s="14">
        <v>2</v>
      </c>
      <c r="F121" s="53">
        <v>41.88</v>
      </c>
      <c r="G121" s="54">
        <v>2</v>
      </c>
      <c r="H121" s="55">
        <v>43.55</v>
      </c>
      <c r="I121" s="54">
        <v>2</v>
      </c>
      <c r="J121" s="53">
        <f t="shared" si="3"/>
        <v>43.88</v>
      </c>
      <c r="K121" s="1">
        <v>24</v>
      </c>
      <c r="L121" s="58"/>
    </row>
    <row r="122" spans="1:12" ht="26.25" customHeight="1">
      <c r="A122"/>
      <c r="B122" s="219" t="s">
        <v>132</v>
      </c>
      <c r="C122" s="219"/>
      <c r="D122" s="219"/>
      <c r="E122" s="219"/>
      <c r="F122" s="219"/>
      <c r="G122" s="219"/>
      <c r="H122" s="219"/>
      <c r="I122" s="219"/>
      <c r="J122" s="85"/>
      <c r="K122" s="85"/>
      <c r="L122" s="58"/>
    </row>
    <row r="123" spans="1:12" ht="37.5" customHeight="1">
      <c r="A123" s="86"/>
      <c r="B123" s="220" t="s">
        <v>133</v>
      </c>
      <c r="C123" s="220"/>
      <c r="D123" s="220"/>
      <c r="E123" s="220"/>
      <c r="F123" s="220"/>
      <c r="G123" s="220"/>
      <c r="H123" s="220"/>
      <c r="I123" s="220"/>
      <c r="J123" s="220"/>
      <c r="K123" s="85"/>
      <c r="L123" s="58"/>
    </row>
    <row r="124" spans="1:12" ht="17.25" customHeight="1">
      <c r="B124" s="221" t="s">
        <v>134</v>
      </c>
      <c r="C124" s="221"/>
      <c r="D124" s="221"/>
      <c r="E124" s="221"/>
      <c r="F124" s="221"/>
      <c r="G124" s="221"/>
      <c r="H124" s="221"/>
      <c r="I124" s="221"/>
      <c r="J124" s="87"/>
      <c r="K124" s="59"/>
      <c r="L124" s="58"/>
    </row>
    <row r="125" spans="1:12" ht="25.5" customHeight="1">
      <c r="A125" s="92"/>
      <c r="B125" s="92"/>
      <c r="C125" s="88" t="s">
        <v>126</v>
      </c>
      <c r="D125" s="88"/>
      <c r="E125" s="88"/>
      <c r="F125" s="88"/>
      <c r="G125" s="88"/>
      <c r="H125" s="88"/>
      <c r="I125" s="88"/>
      <c r="J125" s="81"/>
      <c r="K125" s="59"/>
      <c r="L125" s="58"/>
    </row>
    <row r="126" spans="1:12" ht="17.25" customHeight="1">
      <c r="A126" s="11" t="s">
        <v>0</v>
      </c>
      <c r="B126" s="213" t="s">
        <v>14</v>
      </c>
      <c r="C126" s="215" t="s">
        <v>15</v>
      </c>
      <c r="D126" s="93" t="s">
        <v>16</v>
      </c>
      <c r="E126" s="95" t="s">
        <v>17</v>
      </c>
      <c r="F126" s="217" t="s">
        <v>18</v>
      </c>
      <c r="G126" s="218"/>
      <c r="H126" s="217" t="s">
        <v>19</v>
      </c>
      <c r="I126" s="218"/>
      <c r="J126" s="215" t="s">
        <v>3</v>
      </c>
      <c r="K126" s="208" t="s">
        <v>20</v>
      </c>
      <c r="L126" s="58"/>
    </row>
    <row r="127" spans="1:12" ht="20.25" customHeight="1">
      <c r="A127" s="7" t="s">
        <v>4</v>
      </c>
      <c r="B127" s="214"/>
      <c r="C127" s="216"/>
      <c r="D127" s="94" t="s">
        <v>21</v>
      </c>
      <c r="E127" s="96" t="s">
        <v>22</v>
      </c>
      <c r="F127" s="65" t="s">
        <v>1</v>
      </c>
      <c r="G127" s="95" t="s">
        <v>2</v>
      </c>
      <c r="H127" s="95" t="s">
        <v>1</v>
      </c>
      <c r="I127" s="95" t="s">
        <v>2</v>
      </c>
      <c r="J127" s="216"/>
      <c r="K127" s="209"/>
      <c r="L127" s="58"/>
    </row>
    <row r="128" spans="1:12" ht="22.5" customHeight="1">
      <c r="A128" s="210" t="s">
        <v>78</v>
      </c>
      <c r="B128" s="211"/>
      <c r="C128" s="211"/>
      <c r="D128" s="211"/>
      <c r="E128" s="211"/>
      <c r="F128" s="211"/>
      <c r="G128" s="211"/>
      <c r="H128" s="211"/>
      <c r="I128" s="211"/>
      <c r="J128" s="211"/>
      <c r="K128" s="211"/>
      <c r="L128" s="58"/>
    </row>
    <row r="129" spans="1:12" ht="17.25" customHeight="1">
      <c r="A129" s="1">
        <v>25</v>
      </c>
      <c r="B129" s="2" t="s">
        <v>35</v>
      </c>
      <c r="C129" s="1" t="s">
        <v>7</v>
      </c>
      <c r="D129" s="1">
        <v>2002</v>
      </c>
      <c r="E129" s="1">
        <v>2</v>
      </c>
      <c r="F129" s="53">
        <v>42.68</v>
      </c>
      <c r="G129" s="54">
        <v>2</v>
      </c>
      <c r="H129" s="55">
        <v>44.27</v>
      </c>
      <c r="I129" s="54">
        <v>2</v>
      </c>
      <c r="J129" s="53">
        <f t="shared" ref="J129:J140" si="4">MIN(F129+G129,H129+I129)</f>
        <v>44.68</v>
      </c>
      <c r="K129" s="1">
        <v>25</v>
      </c>
      <c r="L129" s="58"/>
    </row>
    <row r="130" spans="1:12" ht="17.25" customHeight="1">
      <c r="A130" s="1">
        <v>26</v>
      </c>
      <c r="B130" s="2" t="s">
        <v>34</v>
      </c>
      <c r="C130" s="1" t="s">
        <v>7</v>
      </c>
      <c r="D130" s="1">
        <v>2004</v>
      </c>
      <c r="E130" s="1">
        <v>3</v>
      </c>
      <c r="F130" s="53">
        <v>48.8</v>
      </c>
      <c r="G130" s="54">
        <v>2</v>
      </c>
      <c r="H130" s="55">
        <v>47.78</v>
      </c>
      <c r="I130" s="54">
        <v>0</v>
      </c>
      <c r="J130" s="53">
        <f t="shared" si="4"/>
        <v>47.78</v>
      </c>
      <c r="K130" s="1">
        <v>26</v>
      </c>
      <c r="L130" s="58"/>
    </row>
    <row r="131" spans="1:12" ht="17.25" customHeight="1">
      <c r="A131" s="1">
        <v>27</v>
      </c>
      <c r="B131" s="13" t="s">
        <v>67</v>
      </c>
      <c r="C131" s="14" t="s">
        <v>7</v>
      </c>
      <c r="D131" s="14">
        <v>2002</v>
      </c>
      <c r="E131" s="14">
        <v>2</v>
      </c>
      <c r="F131" s="53">
        <v>45.45</v>
      </c>
      <c r="G131" s="54">
        <v>8</v>
      </c>
      <c r="H131" s="55">
        <v>46</v>
      </c>
      <c r="I131" s="54">
        <v>4</v>
      </c>
      <c r="J131" s="53">
        <f t="shared" si="4"/>
        <v>50</v>
      </c>
      <c r="K131" s="1">
        <v>27</v>
      </c>
      <c r="L131" s="58"/>
    </row>
    <row r="132" spans="1:12" ht="17.25" customHeight="1">
      <c r="A132" s="1">
        <v>28</v>
      </c>
      <c r="B132" s="21" t="s">
        <v>87</v>
      </c>
      <c r="C132" s="1" t="s">
        <v>5</v>
      </c>
      <c r="D132" s="22">
        <v>2002</v>
      </c>
      <c r="E132" s="22">
        <v>2</v>
      </c>
      <c r="F132" s="53">
        <v>51.75</v>
      </c>
      <c r="G132" s="54">
        <v>2</v>
      </c>
      <c r="H132" s="55">
        <v>50.87</v>
      </c>
      <c r="I132" s="54">
        <v>0</v>
      </c>
      <c r="J132" s="53">
        <f t="shared" si="4"/>
        <v>50.87</v>
      </c>
      <c r="K132" s="1">
        <v>28</v>
      </c>
      <c r="L132" s="58"/>
    </row>
    <row r="133" spans="1:12" ht="17.25" customHeight="1">
      <c r="A133" s="1">
        <v>29</v>
      </c>
      <c r="B133" s="2" t="s">
        <v>42</v>
      </c>
      <c r="C133" s="1" t="s">
        <v>7</v>
      </c>
      <c r="D133" s="1">
        <v>2003</v>
      </c>
      <c r="E133" s="1" t="s">
        <v>95</v>
      </c>
      <c r="F133" s="53">
        <v>64.83</v>
      </c>
      <c r="G133" s="54">
        <v>4</v>
      </c>
      <c r="H133" s="55">
        <v>59.86</v>
      </c>
      <c r="I133" s="54">
        <v>0</v>
      </c>
      <c r="J133" s="53">
        <f t="shared" si="4"/>
        <v>59.86</v>
      </c>
      <c r="K133" s="1">
        <v>29</v>
      </c>
      <c r="L133" s="58"/>
    </row>
    <row r="134" spans="1:12" ht="17.25" customHeight="1">
      <c r="A134" s="1">
        <v>30</v>
      </c>
      <c r="B134" s="21" t="s">
        <v>73</v>
      </c>
      <c r="C134" s="1" t="s">
        <v>5</v>
      </c>
      <c r="D134" s="22">
        <v>2002</v>
      </c>
      <c r="E134" s="22" t="s">
        <v>95</v>
      </c>
      <c r="F134" s="53">
        <v>63.84</v>
      </c>
      <c r="G134" s="54">
        <v>8</v>
      </c>
      <c r="H134" s="54">
        <v>57.54</v>
      </c>
      <c r="I134" s="54">
        <v>4</v>
      </c>
      <c r="J134" s="53">
        <f t="shared" si="4"/>
        <v>61.54</v>
      </c>
      <c r="K134" s="1">
        <v>30</v>
      </c>
      <c r="L134" s="58"/>
    </row>
    <row r="135" spans="1:12" ht="17.25" customHeight="1">
      <c r="A135" s="1">
        <v>31</v>
      </c>
      <c r="B135" s="21" t="s">
        <v>48</v>
      </c>
      <c r="C135" s="1" t="s">
        <v>5</v>
      </c>
      <c r="D135" s="22">
        <v>2003</v>
      </c>
      <c r="E135" s="22" t="s">
        <v>95</v>
      </c>
      <c r="F135" s="1">
        <v>62.71</v>
      </c>
      <c r="G135" s="1">
        <v>4</v>
      </c>
      <c r="H135" s="1">
        <v>83.04</v>
      </c>
      <c r="I135" s="1">
        <v>6</v>
      </c>
      <c r="J135" s="53">
        <f t="shared" si="4"/>
        <v>66.710000000000008</v>
      </c>
      <c r="K135" s="1">
        <v>31</v>
      </c>
      <c r="L135" s="58"/>
    </row>
    <row r="136" spans="1:12" ht="17.25" customHeight="1">
      <c r="A136" s="1">
        <v>32</v>
      </c>
      <c r="B136" s="3" t="s">
        <v>113</v>
      </c>
      <c r="C136" s="1" t="s">
        <v>7</v>
      </c>
      <c r="D136" s="4">
        <v>2006</v>
      </c>
      <c r="E136" s="4" t="s">
        <v>10</v>
      </c>
      <c r="F136" s="53">
        <v>66.11</v>
      </c>
      <c r="G136" s="54">
        <v>2</v>
      </c>
      <c r="H136" s="54">
        <v>68.58</v>
      </c>
      <c r="I136" s="54">
        <v>0</v>
      </c>
      <c r="J136" s="53">
        <f t="shared" si="4"/>
        <v>68.11</v>
      </c>
      <c r="K136" s="1">
        <v>32</v>
      </c>
      <c r="L136" s="58"/>
    </row>
    <row r="137" spans="1:12" ht="17.25" customHeight="1">
      <c r="A137" s="1">
        <v>33</v>
      </c>
      <c r="B137" s="2" t="s">
        <v>110</v>
      </c>
      <c r="C137" s="1" t="s">
        <v>7</v>
      </c>
      <c r="D137" s="1">
        <v>2003</v>
      </c>
      <c r="E137" s="1">
        <v>2</v>
      </c>
      <c r="F137" s="1">
        <v>63.65</v>
      </c>
      <c r="G137" s="1">
        <v>6</v>
      </c>
      <c r="H137" s="1">
        <v>69.34</v>
      </c>
      <c r="I137" s="1">
        <v>12</v>
      </c>
      <c r="J137" s="53">
        <f t="shared" si="4"/>
        <v>69.650000000000006</v>
      </c>
      <c r="K137" s="1">
        <v>33</v>
      </c>
      <c r="L137" s="58"/>
    </row>
    <row r="138" spans="1:12" ht="17.25" customHeight="1">
      <c r="A138" s="1">
        <v>34</v>
      </c>
      <c r="B138" s="13" t="s">
        <v>40</v>
      </c>
      <c r="C138" s="14" t="s">
        <v>7</v>
      </c>
      <c r="D138" s="14">
        <v>2006</v>
      </c>
      <c r="E138" s="14" t="s">
        <v>124</v>
      </c>
      <c r="F138" s="53">
        <v>68.02</v>
      </c>
      <c r="G138" s="54">
        <v>2</v>
      </c>
      <c r="H138" s="55">
        <v>69.22</v>
      </c>
      <c r="I138" s="54">
        <v>2</v>
      </c>
      <c r="J138" s="53">
        <f t="shared" si="4"/>
        <v>70.02</v>
      </c>
      <c r="K138" s="1">
        <v>34</v>
      </c>
      <c r="L138" s="58"/>
    </row>
    <row r="139" spans="1:12" ht="17.25" customHeight="1">
      <c r="A139" s="1">
        <v>35</v>
      </c>
      <c r="B139" s="13" t="s">
        <v>54</v>
      </c>
      <c r="C139" s="14" t="s">
        <v>7</v>
      </c>
      <c r="D139" s="14">
        <v>2006</v>
      </c>
      <c r="E139" s="14" t="s">
        <v>95</v>
      </c>
      <c r="F139" s="53">
        <v>60.18</v>
      </c>
      <c r="G139" s="54">
        <v>10</v>
      </c>
      <c r="H139" s="55">
        <v>61.15</v>
      </c>
      <c r="I139" s="54">
        <v>10</v>
      </c>
      <c r="J139" s="53">
        <f t="shared" si="4"/>
        <v>70.180000000000007</v>
      </c>
      <c r="K139" s="1">
        <v>35</v>
      </c>
      <c r="L139" s="58"/>
    </row>
    <row r="140" spans="1:12" ht="17.25" customHeight="1">
      <c r="A140" s="1">
        <v>36</v>
      </c>
      <c r="B140" s="2" t="s">
        <v>68</v>
      </c>
      <c r="C140" s="1" t="s">
        <v>7</v>
      </c>
      <c r="D140" s="1">
        <v>2003</v>
      </c>
      <c r="E140" s="1" t="s">
        <v>124</v>
      </c>
      <c r="F140" s="53">
        <v>71.67</v>
      </c>
      <c r="G140" s="54">
        <v>12</v>
      </c>
      <c r="H140" s="55">
        <v>69.81</v>
      </c>
      <c r="I140" s="54">
        <v>2</v>
      </c>
      <c r="J140" s="53">
        <f t="shared" si="4"/>
        <v>71.81</v>
      </c>
      <c r="K140" s="1">
        <v>36</v>
      </c>
      <c r="L140" s="58"/>
    </row>
    <row r="141" spans="1:12" ht="17.25" customHeight="1">
      <c r="A141" s="1">
        <v>37</v>
      </c>
      <c r="B141" s="2" t="s">
        <v>57</v>
      </c>
      <c r="C141" s="1" t="s">
        <v>7</v>
      </c>
      <c r="D141" s="1">
        <v>2005</v>
      </c>
      <c r="E141" s="1">
        <v>3</v>
      </c>
      <c r="F141" s="53">
        <v>73.84</v>
      </c>
      <c r="G141" s="54">
        <v>6</v>
      </c>
      <c r="H141" s="55">
        <v>66.84</v>
      </c>
      <c r="I141" s="54">
        <v>8</v>
      </c>
      <c r="J141" s="53">
        <f>MIN(F141+G141,H141+I141)</f>
        <v>74.84</v>
      </c>
      <c r="K141" s="1">
        <v>37</v>
      </c>
      <c r="L141" s="58"/>
    </row>
    <row r="142" spans="1:12" ht="17.25" customHeight="1">
      <c r="A142" s="1">
        <v>38</v>
      </c>
      <c r="B142" s="13" t="s">
        <v>128</v>
      </c>
      <c r="C142" s="14" t="s">
        <v>7</v>
      </c>
      <c r="D142" s="14">
        <v>2002</v>
      </c>
      <c r="E142" s="14">
        <v>3</v>
      </c>
      <c r="F142" s="1">
        <v>999.99</v>
      </c>
      <c r="G142" s="1">
        <v>99</v>
      </c>
      <c r="H142" s="1">
        <v>999.99</v>
      </c>
      <c r="I142" s="1">
        <v>99</v>
      </c>
      <c r="J142" s="53">
        <f>MIN(F142+G142,H142+I142)</f>
        <v>1098.99</v>
      </c>
      <c r="K142" s="1">
        <v>38</v>
      </c>
      <c r="L142" s="58"/>
    </row>
    <row r="143" spans="1:12" ht="159" customHeight="1">
      <c r="A143" s="8"/>
      <c r="B143" s="66" t="s">
        <v>29</v>
      </c>
      <c r="C143" s="58"/>
      <c r="D143" s="207" t="s">
        <v>79</v>
      </c>
      <c r="E143" s="207"/>
      <c r="F143" s="207"/>
      <c r="G143" s="58"/>
      <c r="H143" s="58"/>
      <c r="I143" s="58"/>
      <c r="J143" s="58"/>
      <c r="K143" s="70"/>
      <c r="L143" s="58"/>
    </row>
    <row r="144" spans="1:12" ht="19.5" customHeight="1">
      <c r="A144"/>
      <c r="B144" s="219" t="s">
        <v>132</v>
      </c>
      <c r="C144" s="219"/>
      <c r="D144" s="219"/>
      <c r="E144" s="219"/>
      <c r="F144" s="219"/>
      <c r="G144" s="219"/>
      <c r="H144" s="219"/>
      <c r="I144" s="219"/>
      <c r="J144" s="85"/>
      <c r="K144" s="85"/>
      <c r="L144" s="57"/>
    </row>
    <row r="145" spans="1:12" ht="35.25" customHeight="1">
      <c r="A145" s="86"/>
      <c r="B145" s="220" t="s">
        <v>133</v>
      </c>
      <c r="C145" s="220"/>
      <c r="D145" s="220"/>
      <c r="E145" s="220"/>
      <c r="F145" s="220"/>
      <c r="G145" s="220"/>
      <c r="H145" s="220"/>
      <c r="I145" s="220"/>
      <c r="J145" s="220"/>
      <c r="K145" s="85"/>
      <c r="L145" s="57"/>
    </row>
    <row r="146" spans="1:12" ht="15.75" customHeight="1">
      <c r="B146" s="221" t="s">
        <v>134</v>
      </c>
      <c r="C146" s="221"/>
      <c r="D146" s="221"/>
      <c r="E146" s="221"/>
      <c r="F146" s="221"/>
      <c r="G146" s="221"/>
      <c r="H146" s="221"/>
      <c r="I146" s="221"/>
      <c r="J146" s="87"/>
      <c r="K146" s="59"/>
    </row>
    <row r="147" spans="1:12" ht="18.75" customHeight="1">
      <c r="A147" s="84"/>
      <c r="B147" s="84"/>
      <c r="C147" s="88" t="s">
        <v>126</v>
      </c>
      <c r="D147" s="88"/>
      <c r="E147" s="88"/>
      <c r="F147" s="88"/>
      <c r="G147" s="88"/>
      <c r="H147" s="88"/>
      <c r="I147" s="88"/>
      <c r="J147" s="81"/>
      <c r="K147" s="59"/>
      <c r="L147" s="59"/>
    </row>
    <row r="148" spans="1:12" ht="15.75" customHeight="1">
      <c r="A148" s="11" t="s">
        <v>0</v>
      </c>
      <c r="B148" s="213" t="s">
        <v>14</v>
      </c>
      <c r="C148" s="215" t="s">
        <v>15</v>
      </c>
      <c r="D148" s="61" t="s">
        <v>16</v>
      </c>
      <c r="E148" s="62" t="s">
        <v>17</v>
      </c>
      <c r="F148" s="217" t="s">
        <v>18</v>
      </c>
      <c r="G148" s="218"/>
      <c r="H148" s="217" t="s">
        <v>19</v>
      </c>
      <c r="I148" s="218"/>
      <c r="J148" s="215" t="s">
        <v>3</v>
      </c>
      <c r="K148" s="208" t="s">
        <v>20</v>
      </c>
      <c r="L148" s="58"/>
    </row>
    <row r="149" spans="1:12" ht="15" customHeight="1">
      <c r="A149" s="7" t="s">
        <v>4</v>
      </c>
      <c r="B149" s="214"/>
      <c r="C149" s="216"/>
      <c r="D149" s="63" t="s">
        <v>21</v>
      </c>
      <c r="E149" s="64" t="s">
        <v>22</v>
      </c>
      <c r="F149" s="65" t="s">
        <v>1</v>
      </c>
      <c r="G149" s="62" t="s">
        <v>2</v>
      </c>
      <c r="H149" s="62" t="s">
        <v>1</v>
      </c>
      <c r="I149" s="62" t="s">
        <v>2</v>
      </c>
      <c r="J149" s="216"/>
      <c r="K149" s="209"/>
      <c r="L149" s="58"/>
    </row>
    <row r="150" spans="1:12" ht="17.25" customHeight="1">
      <c r="A150" s="210" t="s">
        <v>60</v>
      </c>
      <c r="B150" s="222"/>
      <c r="C150" s="222"/>
      <c r="D150" s="222"/>
      <c r="E150" s="222"/>
      <c r="F150" s="211"/>
      <c r="G150" s="211"/>
      <c r="H150" s="211"/>
      <c r="I150" s="211"/>
      <c r="J150" s="211"/>
      <c r="K150" s="211"/>
      <c r="L150" s="58"/>
    </row>
    <row r="151" spans="1:12" ht="16.5" customHeight="1">
      <c r="A151" s="24">
        <v>1</v>
      </c>
      <c r="B151" s="9" t="s">
        <v>28</v>
      </c>
      <c r="C151" s="20" t="s">
        <v>7</v>
      </c>
      <c r="D151" s="11">
        <v>1995</v>
      </c>
      <c r="E151" s="46" t="s">
        <v>23</v>
      </c>
      <c r="F151" s="46">
        <v>29.6</v>
      </c>
      <c r="G151" s="20">
        <v>2</v>
      </c>
      <c r="H151" s="11">
        <v>30.77</v>
      </c>
      <c r="I151" s="20">
        <v>0</v>
      </c>
      <c r="J151" s="25">
        <f>MIN(F151+G151,H151+I151)</f>
        <v>30.77</v>
      </c>
      <c r="K151" s="11">
        <v>1</v>
      </c>
      <c r="L151" s="58"/>
    </row>
    <row r="152" spans="1:12" ht="15.75" customHeight="1">
      <c r="A152" s="29"/>
      <c r="B152" s="44" t="s">
        <v>25</v>
      </c>
      <c r="C152" s="47" t="s">
        <v>7</v>
      </c>
      <c r="D152" s="27">
        <v>1995</v>
      </c>
      <c r="E152" s="48" t="s">
        <v>23</v>
      </c>
      <c r="F152" s="48"/>
      <c r="G152" s="47"/>
      <c r="H152" s="27"/>
      <c r="I152" s="47"/>
      <c r="J152" s="30">
        <v>30.77</v>
      </c>
      <c r="K152" s="27"/>
      <c r="L152" s="58"/>
    </row>
    <row r="153" spans="1:12" ht="15.75" customHeight="1">
      <c r="A153" s="24">
        <v>2</v>
      </c>
      <c r="B153" s="5" t="s">
        <v>9</v>
      </c>
      <c r="C153" s="8" t="s">
        <v>7</v>
      </c>
      <c r="D153" s="7">
        <v>1994</v>
      </c>
      <c r="E153" s="8" t="s">
        <v>23</v>
      </c>
      <c r="F153" s="11">
        <v>32.479999999999997</v>
      </c>
      <c r="G153" s="20">
        <v>0</v>
      </c>
      <c r="H153" s="72">
        <v>32.4</v>
      </c>
      <c r="I153" s="20">
        <v>2</v>
      </c>
      <c r="J153" s="25">
        <f>MIN(F153+G153,H153+I153)</f>
        <v>32.479999999999997</v>
      </c>
      <c r="K153" s="11">
        <v>2</v>
      </c>
      <c r="L153" s="58"/>
    </row>
    <row r="154" spans="1:12" ht="15" customHeight="1">
      <c r="A154" s="6"/>
      <c r="B154" s="44" t="s">
        <v>8</v>
      </c>
      <c r="C154" s="47" t="s">
        <v>7</v>
      </c>
      <c r="D154" s="27">
        <v>1994</v>
      </c>
      <c r="E154" s="47" t="s">
        <v>23</v>
      </c>
      <c r="F154" s="27"/>
      <c r="G154" s="47"/>
      <c r="H154" s="73"/>
      <c r="I154" s="47"/>
      <c r="J154" s="30">
        <v>32.479999999999997</v>
      </c>
      <c r="K154" s="7"/>
      <c r="L154" s="58"/>
    </row>
    <row r="155" spans="1:12" ht="14.25" customHeight="1">
      <c r="A155" s="24">
        <v>3</v>
      </c>
      <c r="B155" s="9" t="s">
        <v>44</v>
      </c>
      <c r="C155" s="11" t="s">
        <v>7</v>
      </c>
      <c r="D155" s="11">
        <v>2000</v>
      </c>
      <c r="E155" s="11" t="s">
        <v>6</v>
      </c>
      <c r="F155" s="74">
        <v>33.33</v>
      </c>
      <c r="G155" s="26">
        <v>0</v>
      </c>
      <c r="H155" s="36">
        <v>33.36</v>
      </c>
      <c r="I155" s="38">
        <v>0</v>
      </c>
      <c r="J155" s="25">
        <f>MIN(F155+G155,H155+I155)</f>
        <v>33.33</v>
      </c>
      <c r="K155" s="11">
        <v>3</v>
      </c>
      <c r="L155" s="58"/>
    </row>
    <row r="156" spans="1:12" ht="13.5" customHeight="1">
      <c r="A156" s="29"/>
      <c r="B156" s="44" t="s">
        <v>26</v>
      </c>
      <c r="C156" s="27" t="s">
        <v>7</v>
      </c>
      <c r="D156" s="27">
        <v>1999</v>
      </c>
      <c r="E156" s="27" t="s">
        <v>6</v>
      </c>
      <c r="F156" s="75"/>
      <c r="G156" s="31"/>
      <c r="H156" s="39"/>
      <c r="I156" s="41"/>
      <c r="J156" s="30">
        <v>33.33</v>
      </c>
      <c r="K156" s="27"/>
      <c r="L156" s="58"/>
    </row>
    <row r="157" spans="1:12" ht="14.25" customHeight="1">
      <c r="A157" s="24">
        <v>4</v>
      </c>
      <c r="B157" s="5" t="s">
        <v>12</v>
      </c>
      <c r="C157" s="24" t="s">
        <v>7</v>
      </c>
      <c r="D157" s="11">
        <v>1997</v>
      </c>
      <c r="E157" s="11" t="s">
        <v>6</v>
      </c>
      <c r="F157" s="74">
        <v>34.22</v>
      </c>
      <c r="G157" s="26">
        <v>2</v>
      </c>
      <c r="H157" s="36">
        <v>34.450000000000003</v>
      </c>
      <c r="I157" s="38">
        <v>4</v>
      </c>
      <c r="J157" s="25">
        <f>MIN(F157+G157,H157+I157)</f>
        <v>36.22</v>
      </c>
      <c r="K157" s="11">
        <v>4</v>
      </c>
      <c r="L157" s="58"/>
    </row>
    <row r="158" spans="1:12" ht="13.5" customHeight="1">
      <c r="A158" s="29"/>
      <c r="B158" s="44" t="s">
        <v>11</v>
      </c>
      <c r="C158" s="29" t="s">
        <v>7</v>
      </c>
      <c r="D158" s="27">
        <v>1996</v>
      </c>
      <c r="E158" s="27" t="s">
        <v>6</v>
      </c>
      <c r="F158" s="75"/>
      <c r="G158" s="31"/>
      <c r="H158" s="39"/>
      <c r="I158" s="41"/>
      <c r="J158" s="34">
        <v>36.22</v>
      </c>
      <c r="K158" s="27"/>
      <c r="L158" s="58"/>
    </row>
    <row r="159" spans="1:12" ht="14.25" customHeight="1">
      <c r="A159" s="24">
        <v>5</v>
      </c>
      <c r="B159" s="9" t="s">
        <v>38</v>
      </c>
      <c r="C159" s="24" t="s">
        <v>5</v>
      </c>
      <c r="D159" s="11">
        <v>1998</v>
      </c>
      <c r="E159" s="24" t="s">
        <v>6</v>
      </c>
      <c r="F159" s="100">
        <v>34.26</v>
      </c>
      <c r="G159" s="24">
        <v>2</v>
      </c>
      <c r="H159" s="11">
        <v>33.47</v>
      </c>
      <c r="I159" s="20">
        <v>4</v>
      </c>
      <c r="J159" s="25">
        <f>MIN(F159+G159,H159+I159)</f>
        <v>36.26</v>
      </c>
      <c r="K159" s="11">
        <v>5</v>
      </c>
      <c r="L159" s="58"/>
    </row>
    <row r="160" spans="1:12" ht="14.25" customHeight="1">
      <c r="A160" s="29"/>
      <c r="B160" s="5" t="s">
        <v>45</v>
      </c>
      <c r="C160" s="6" t="s">
        <v>5</v>
      </c>
      <c r="D160" s="7">
        <v>1998</v>
      </c>
      <c r="E160" s="6" t="s">
        <v>6</v>
      </c>
      <c r="F160" s="102"/>
      <c r="G160" s="6"/>
      <c r="H160" s="7"/>
      <c r="I160" s="8"/>
      <c r="J160" s="34">
        <v>36.26</v>
      </c>
      <c r="K160" s="27"/>
      <c r="L160" s="58"/>
    </row>
    <row r="161" spans="1:13" ht="14.25" customHeight="1">
      <c r="A161" s="6">
        <v>6</v>
      </c>
      <c r="B161" s="9" t="s">
        <v>46</v>
      </c>
      <c r="C161" s="20" t="s">
        <v>5</v>
      </c>
      <c r="D161" s="11">
        <v>2000</v>
      </c>
      <c r="E161" s="46">
        <v>1</v>
      </c>
      <c r="F161" s="76">
        <v>37.4</v>
      </c>
      <c r="G161" s="11">
        <v>0</v>
      </c>
      <c r="H161" s="46">
        <v>36.31</v>
      </c>
      <c r="I161" s="46">
        <v>2</v>
      </c>
      <c r="J161" s="25">
        <f>MIN(F161+G161,H161+I161)</f>
        <v>37.4</v>
      </c>
      <c r="K161" s="7">
        <v>6</v>
      </c>
      <c r="L161" s="58"/>
    </row>
    <row r="162" spans="1:13" ht="15" customHeight="1">
      <c r="A162" s="6"/>
      <c r="B162" s="44" t="s">
        <v>39</v>
      </c>
      <c r="C162" s="47" t="s">
        <v>5</v>
      </c>
      <c r="D162" s="27">
        <v>2000</v>
      </c>
      <c r="E162" s="48" t="s">
        <v>6</v>
      </c>
      <c r="F162" s="77"/>
      <c r="G162" s="27"/>
      <c r="H162" s="48"/>
      <c r="I162" s="48"/>
      <c r="J162" s="34">
        <v>37.4</v>
      </c>
      <c r="K162" s="7"/>
      <c r="L162" s="58"/>
    </row>
    <row r="163" spans="1:13" ht="17.25" customHeight="1">
      <c r="A163" s="24">
        <v>7</v>
      </c>
      <c r="B163" s="9" t="s">
        <v>24</v>
      </c>
      <c r="C163" s="24" t="s">
        <v>7</v>
      </c>
      <c r="D163" s="33">
        <v>1998</v>
      </c>
      <c r="E163" s="33" t="s">
        <v>6</v>
      </c>
      <c r="F163" s="100">
        <v>38.369999999999997</v>
      </c>
      <c r="G163" s="11">
        <v>2</v>
      </c>
      <c r="H163" s="46">
        <v>38.17</v>
      </c>
      <c r="I163" s="20">
        <v>0</v>
      </c>
      <c r="J163" s="25">
        <f>MIN(F163+G163,H163+I163)</f>
        <v>38.17</v>
      </c>
      <c r="K163" s="11">
        <v>7</v>
      </c>
      <c r="L163" s="58"/>
      <c r="M163" s="8"/>
    </row>
    <row r="164" spans="1:13" ht="16.5" customHeight="1">
      <c r="A164" s="29"/>
      <c r="B164" s="44" t="s">
        <v>31</v>
      </c>
      <c r="C164" s="29" t="s">
        <v>7</v>
      </c>
      <c r="D164" s="27">
        <v>2002</v>
      </c>
      <c r="E164" s="27" t="s">
        <v>6</v>
      </c>
      <c r="F164" s="101"/>
      <c r="G164" s="27"/>
      <c r="H164" s="48"/>
      <c r="I164" s="47"/>
      <c r="J164" s="34">
        <v>38.17</v>
      </c>
      <c r="K164" s="27"/>
      <c r="L164" s="58"/>
      <c r="M164" s="8"/>
    </row>
    <row r="165" spans="1:13" ht="16.5" customHeight="1">
      <c r="A165" s="24">
        <v>8</v>
      </c>
      <c r="B165" s="5" t="s">
        <v>116</v>
      </c>
      <c r="C165" s="8" t="s">
        <v>5</v>
      </c>
      <c r="D165" s="7">
        <v>2001</v>
      </c>
      <c r="E165" s="8">
        <v>1</v>
      </c>
      <c r="F165" s="11">
        <v>41.46</v>
      </c>
      <c r="G165" s="20">
        <v>8</v>
      </c>
      <c r="H165" s="11">
        <v>40.49</v>
      </c>
      <c r="I165" s="20">
        <v>0</v>
      </c>
      <c r="J165" s="25">
        <f>MIN(F165+G165,H165+I165)</f>
        <v>40.49</v>
      </c>
      <c r="K165" s="11">
        <v>8</v>
      </c>
      <c r="L165" s="58"/>
      <c r="M165" s="8"/>
    </row>
    <row r="166" spans="1:13" ht="16.5" customHeight="1">
      <c r="A166" s="6"/>
      <c r="B166" s="44" t="s">
        <v>36</v>
      </c>
      <c r="C166" s="47" t="s">
        <v>5</v>
      </c>
      <c r="D166" s="27">
        <v>2000</v>
      </c>
      <c r="E166" s="47">
        <v>1</v>
      </c>
      <c r="F166" s="27"/>
      <c r="G166" s="47"/>
      <c r="H166" s="27"/>
      <c r="I166" s="47"/>
      <c r="J166" s="30">
        <v>40.49</v>
      </c>
      <c r="K166" s="7"/>
      <c r="L166" s="58"/>
      <c r="M166" s="8"/>
    </row>
    <row r="167" spans="1:13" ht="16.5" customHeight="1">
      <c r="A167" s="11">
        <v>9</v>
      </c>
      <c r="B167" s="58" t="s">
        <v>105</v>
      </c>
      <c r="C167" s="11" t="s">
        <v>7</v>
      </c>
      <c r="D167" s="45">
        <v>2000</v>
      </c>
      <c r="E167" s="11">
        <v>1</v>
      </c>
      <c r="F167" s="25">
        <v>41.64</v>
      </c>
      <c r="G167" s="26">
        <v>2</v>
      </c>
      <c r="H167" s="37">
        <v>42.44</v>
      </c>
      <c r="I167" s="26">
        <v>0</v>
      </c>
      <c r="J167" s="25">
        <f>MIN(F167+G167,H167+I167)</f>
        <v>42.44</v>
      </c>
      <c r="K167" s="11">
        <v>9</v>
      </c>
      <c r="L167" s="58"/>
      <c r="M167" s="8"/>
    </row>
    <row r="168" spans="1:13" ht="16.5" customHeight="1">
      <c r="A168" s="27"/>
      <c r="B168" s="28" t="s">
        <v>27</v>
      </c>
      <c r="C168" s="27" t="s">
        <v>7</v>
      </c>
      <c r="D168" s="47">
        <v>2002</v>
      </c>
      <c r="E168" s="27">
        <v>2</v>
      </c>
      <c r="F168" s="30"/>
      <c r="G168" s="31"/>
      <c r="H168" s="40"/>
      <c r="I168" s="31"/>
      <c r="J168" s="30">
        <v>42.44</v>
      </c>
      <c r="K168" s="27"/>
      <c r="L168" s="58"/>
      <c r="M168" s="8"/>
    </row>
    <row r="169" spans="1:13" ht="16.5" customHeight="1">
      <c r="A169" s="11">
        <v>10</v>
      </c>
      <c r="B169" s="32" t="s">
        <v>50</v>
      </c>
      <c r="C169" s="24" t="s">
        <v>13</v>
      </c>
      <c r="D169" s="33">
        <v>2000</v>
      </c>
      <c r="E169" s="42">
        <v>1</v>
      </c>
      <c r="F169" s="72">
        <v>42.86</v>
      </c>
      <c r="G169" s="11">
        <v>4</v>
      </c>
      <c r="H169" s="24">
        <v>44.93</v>
      </c>
      <c r="I169" s="24">
        <v>10</v>
      </c>
      <c r="J169" s="25">
        <f>MIN(F169+G169,H169+I169)</f>
        <v>46.86</v>
      </c>
      <c r="K169" s="11">
        <v>10</v>
      </c>
      <c r="L169" s="58"/>
    </row>
    <row r="170" spans="1:13" ht="15" customHeight="1">
      <c r="A170" s="27"/>
      <c r="B170" s="28" t="s">
        <v>49</v>
      </c>
      <c r="C170" s="29" t="s">
        <v>13</v>
      </c>
      <c r="D170" s="35">
        <v>2000</v>
      </c>
      <c r="E170" s="42">
        <v>1</v>
      </c>
      <c r="F170" s="73"/>
      <c r="G170" s="27"/>
      <c r="H170" s="29"/>
      <c r="I170" s="29"/>
      <c r="J170" s="30">
        <v>46.86</v>
      </c>
      <c r="K170" s="27"/>
      <c r="L170" s="58"/>
    </row>
    <row r="171" spans="1:13" ht="15" customHeight="1">
      <c r="A171" s="6">
        <v>11</v>
      </c>
      <c r="B171" s="23" t="s">
        <v>35</v>
      </c>
      <c r="C171" s="24" t="s">
        <v>7</v>
      </c>
      <c r="D171" s="24">
        <v>2002</v>
      </c>
      <c r="E171" s="11">
        <v>2</v>
      </c>
      <c r="F171" s="103">
        <v>46.71</v>
      </c>
      <c r="G171" s="104">
        <v>6</v>
      </c>
      <c r="H171" s="105">
        <v>48.17</v>
      </c>
      <c r="I171" s="106">
        <v>6</v>
      </c>
      <c r="J171" s="34">
        <f>MIN(F171+G171,H171+I171)</f>
        <v>52.71</v>
      </c>
      <c r="K171" s="7">
        <v>11</v>
      </c>
      <c r="L171" s="58"/>
    </row>
    <row r="172" spans="1:13" ht="15" customHeight="1">
      <c r="A172" s="6"/>
      <c r="B172" s="23" t="s">
        <v>41</v>
      </c>
      <c r="C172" s="29" t="s">
        <v>7</v>
      </c>
      <c r="D172" s="6">
        <v>2003</v>
      </c>
      <c r="E172" s="7">
        <v>2</v>
      </c>
      <c r="F172" s="103"/>
      <c r="G172" s="104"/>
      <c r="H172" s="105"/>
      <c r="I172" s="106"/>
      <c r="J172" s="34">
        <v>52.71</v>
      </c>
      <c r="K172" s="7"/>
      <c r="L172" s="58"/>
    </row>
    <row r="173" spans="1:13" ht="15" customHeight="1">
      <c r="A173" s="11">
        <v>12</v>
      </c>
      <c r="B173" s="99" t="s">
        <v>51</v>
      </c>
      <c r="C173" s="20" t="s">
        <v>13</v>
      </c>
      <c r="D173" s="33">
        <v>2001</v>
      </c>
      <c r="E173" s="33">
        <v>2</v>
      </c>
      <c r="F173" s="78">
        <v>48.39</v>
      </c>
      <c r="G173" s="11">
        <v>10</v>
      </c>
      <c r="H173" s="24">
        <v>47.63</v>
      </c>
      <c r="I173" s="24">
        <v>12</v>
      </c>
      <c r="J173" s="25">
        <f>MIN(F173+G173,H173+I173)</f>
        <v>58.39</v>
      </c>
      <c r="K173" s="11">
        <v>12</v>
      </c>
      <c r="L173" s="58"/>
    </row>
    <row r="174" spans="1:13" ht="15" customHeight="1">
      <c r="A174" s="27"/>
      <c r="B174" s="44" t="s">
        <v>52</v>
      </c>
      <c r="C174" s="45" t="s">
        <v>13</v>
      </c>
      <c r="D174" s="43">
        <v>2001</v>
      </c>
      <c r="E174" s="27">
        <v>1</v>
      </c>
      <c r="F174" s="79"/>
      <c r="G174" s="27"/>
      <c r="H174" s="29"/>
      <c r="I174" s="29"/>
      <c r="J174" s="30">
        <v>58.39</v>
      </c>
      <c r="K174" s="27"/>
      <c r="L174" s="58"/>
    </row>
    <row r="175" spans="1:13" ht="15" customHeight="1">
      <c r="A175" s="7">
        <v>13</v>
      </c>
      <c r="B175" s="23" t="s">
        <v>67</v>
      </c>
      <c r="C175" s="24" t="s">
        <v>7</v>
      </c>
      <c r="D175" s="11">
        <v>2002</v>
      </c>
      <c r="E175" s="10">
        <v>2</v>
      </c>
      <c r="F175" s="34">
        <v>51.87</v>
      </c>
      <c r="G175" s="104">
        <v>10</v>
      </c>
      <c r="H175" s="105">
        <v>50.87</v>
      </c>
      <c r="I175" s="106">
        <v>8</v>
      </c>
      <c r="J175" s="25">
        <f>MIN(F175+G175,H175+I175)</f>
        <v>58.87</v>
      </c>
      <c r="K175" s="7">
        <v>13</v>
      </c>
      <c r="L175" s="58"/>
    </row>
    <row r="176" spans="1:13" ht="15" customHeight="1">
      <c r="A176" s="7"/>
      <c r="B176" s="23" t="s">
        <v>55</v>
      </c>
      <c r="C176" s="29" t="s">
        <v>7</v>
      </c>
      <c r="D176" s="27">
        <v>2000</v>
      </c>
      <c r="E176" s="10">
        <v>3</v>
      </c>
      <c r="F176" s="34"/>
      <c r="G176" s="104"/>
      <c r="H176" s="105"/>
      <c r="I176" s="106"/>
      <c r="J176" s="30">
        <v>58.87</v>
      </c>
      <c r="K176" s="7"/>
      <c r="L176" s="58"/>
    </row>
    <row r="177" spans="1:12" ht="15" customHeight="1">
      <c r="A177" s="11">
        <v>14</v>
      </c>
      <c r="B177" s="9" t="s">
        <v>110</v>
      </c>
      <c r="C177" s="20" t="s">
        <v>7</v>
      </c>
      <c r="D177" s="11">
        <v>2003</v>
      </c>
      <c r="E177" s="46">
        <v>2</v>
      </c>
      <c r="F177" s="78">
        <v>61.96</v>
      </c>
      <c r="G177" s="11">
        <v>4</v>
      </c>
      <c r="H177" s="11">
        <v>58.61</v>
      </c>
      <c r="I177" s="24">
        <v>6</v>
      </c>
      <c r="J177" s="25">
        <f>MIN(F177+G177,H177+I177)</f>
        <v>64.61</v>
      </c>
      <c r="K177" s="11">
        <v>14</v>
      </c>
      <c r="L177" s="58"/>
    </row>
    <row r="178" spans="1:12" ht="15" customHeight="1">
      <c r="A178" s="27"/>
      <c r="B178" s="44" t="s">
        <v>57</v>
      </c>
      <c r="C178" s="47" t="s">
        <v>7</v>
      </c>
      <c r="D178" s="27">
        <v>2005</v>
      </c>
      <c r="E178" s="48">
        <v>3</v>
      </c>
      <c r="F178" s="79"/>
      <c r="G178" s="27"/>
      <c r="H178" s="27"/>
      <c r="I178" s="29"/>
      <c r="J178" s="30">
        <v>64.61</v>
      </c>
      <c r="K178" s="27"/>
      <c r="L178" s="58"/>
    </row>
    <row r="179" spans="1:12" ht="16.5" customHeight="1">
      <c r="A179"/>
      <c r="B179" s="219" t="s">
        <v>132</v>
      </c>
      <c r="C179" s="219"/>
      <c r="D179" s="219"/>
      <c r="E179" s="219"/>
      <c r="F179" s="219"/>
      <c r="G179" s="219"/>
      <c r="H179" s="219"/>
      <c r="I179" s="219"/>
      <c r="J179" s="85"/>
      <c r="K179" s="85"/>
      <c r="L179" s="58"/>
    </row>
    <row r="180" spans="1:12" ht="38.25" customHeight="1">
      <c r="A180" s="86"/>
      <c r="B180" s="220" t="s">
        <v>133</v>
      </c>
      <c r="C180" s="220"/>
      <c r="D180" s="220"/>
      <c r="E180" s="220"/>
      <c r="F180" s="220"/>
      <c r="G180" s="220"/>
      <c r="H180" s="220"/>
      <c r="I180" s="220"/>
      <c r="J180" s="220"/>
      <c r="K180" s="85"/>
      <c r="L180" s="58"/>
    </row>
    <row r="181" spans="1:12" ht="15.75" customHeight="1">
      <c r="B181" s="221" t="s">
        <v>134</v>
      </c>
      <c r="C181" s="221"/>
      <c r="D181" s="221"/>
      <c r="E181" s="221"/>
      <c r="F181" s="221"/>
      <c r="G181" s="221"/>
      <c r="H181" s="221"/>
      <c r="I181" s="221"/>
      <c r="J181" s="87"/>
      <c r="K181" s="59"/>
      <c r="L181" s="58"/>
    </row>
    <row r="182" spans="1:12" ht="24" customHeight="1">
      <c r="A182" s="92"/>
      <c r="B182" s="92"/>
      <c r="C182" s="88" t="s">
        <v>126</v>
      </c>
      <c r="D182" s="88"/>
      <c r="E182" s="88"/>
      <c r="F182" s="88"/>
      <c r="G182" s="88"/>
      <c r="H182" s="88"/>
      <c r="I182" s="88"/>
      <c r="J182" s="81"/>
      <c r="K182" s="59"/>
      <c r="L182" s="58"/>
    </row>
    <row r="183" spans="1:12" ht="17.25" customHeight="1">
      <c r="A183" s="11" t="s">
        <v>0</v>
      </c>
      <c r="B183" s="213" t="s">
        <v>14</v>
      </c>
      <c r="C183" s="215" t="s">
        <v>15</v>
      </c>
      <c r="D183" s="93" t="s">
        <v>16</v>
      </c>
      <c r="E183" s="95" t="s">
        <v>17</v>
      </c>
      <c r="F183" s="217" t="s">
        <v>18</v>
      </c>
      <c r="G183" s="218"/>
      <c r="H183" s="217" t="s">
        <v>19</v>
      </c>
      <c r="I183" s="218"/>
      <c r="J183" s="215" t="s">
        <v>3</v>
      </c>
      <c r="K183" s="208" t="s">
        <v>20</v>
      </c>
      <c r="L183" s="58"/>
    </row>
    <row r="184" spans="1:12" ht="18.75" customHeight="1">
      <c r="A184" s="7" t="s">
        <v>4</v>
      </c>
      <c r="B184" s="214"/>
      <c r="C184" s="216"/>
      <c r="D184" s="94" t="s">
        <v>21</v>
      </c>
      <c r="E184" s="96" t="s">
        <v>22</v>
      </c>
      <c r="F184" s="65" t="s">
        <v>1</v>
      </c>
      <c r="G184" s="95" t="s">
        <v>2</v>
      </c>
      <c r="H184" s="95" t="s">
        <v>1</v>
      </c>
      <c r="I184" s="95" t="s">
        <v>2</v>
      </c>
      <c r="J184" s="216"/>
      <c r="K184" s="209"/>
      <c r="L184" s="58"/>
    </row>
    <row r="185" spans="1:12" ht="19.5" customHeight="1">
      <c r="A185" s="210" t="s">
        <v>60</v>
      </c>
      <c r="B185" s="211"/>
      <c r="C185" s="211"/>
      <c r="D185" s="211"/>
      <c r="E185" s="211"/>
      <c r="F185" s="211"/>
      <c r="G185" s="211"/>
      <c r="H185" s="211"/>
      <c r="I185" s="211"/>
      <c r="J185" s="211"/>
      <c r="K185" s="212"/>
      <c r="L185" s="58"/>
    </row>
    <row r="186" spans="1:12" ht="15" customHeight="1">
      <c r="A186" s="7">
        <v>15</v>
      </c>
      <c r="B186" s="49" t="s">
        <v>73</v>
      </c>
      <c r="C186" s="7" t="s">
        <v>5</v>
      </c>
      <c r="D186" s="109">
        <v>2006</v>
      </c>
      <c r="E186" s="52" t="s">
        <v>124</v>
      </c>
      <c r="F186" s="83"/>
      <c r="G186" s="5"/>
      <c r="H186" s="5"/>
      <c r="I186" s="23"/>
      <c r="J186" s="7">
        <v>64.77</v>
      </c>
      <c r="K186" s="7">
        <v>15</v>
      </c>
      <c r="L186" s="58"/>
    </row>
    <row r="187" spans="1:12" ht="15" customHeight="1">
      <c r="A187" s="27"/>
      <c r="B187" s="50" t="s">
        <v>48</v>
      </c>
      <c r="C187" s="27" t="s">
        <v>5</v>
      </c>
      <c r="D187" s="110">
        <v>2004</v>
      </c>
      <c r="E187" s="98" t="s">
        <v>124</v>
      </c>
      <c r="F187" s="48">
        <v>60.44</v>
      </c>
      <c r="G187" s="27">
        <v>12</v>
      </c>
      <c r="H187" s="27">
        <v>56.77</v>
      </c>
      <c r="I187" s="29">
        <v>8</v>
      </c>
      <c r="J187" s="30">
        <f>MIN(F187+G187,H187+I187)</f>
        <v>64.77000000000001</v>
      </c>
      <c r="K187" s="27"/>
      <c r="L187" s="58"/>
    </row>
    <row r="188" spans="1:12" ht="15" customHeight="1">
      <c r="A188" s="24">
        <v>16</v>
      </c>
      <c r="B188" s="9" t="s">
        <v>87</v>
      </c>
      <c r="C188" s="20" t="s">
        <v>5</v>
      </c>
      <c r="D188" s="11">
        <v>2002</v>
      </c>
      <c r="E188" s="46">
        <v>2</v>
      </c>
      <c r="F188" s="78">
        <v>60.2</v>
      </c>
      <c r="G188" s="11">
        <v>8</v>
      </c>
      <c r="H188" s="11">
        <v>57.97</v>
      </c>
      <c r="I188" s="24">
        <v>8</v>
      </c>
      <c r="J188" s="25">
        <f>MIN(F188+G188,H188+I188)</f>
        <v>65.97</v>
      </c>
      <c r="K188" s="11">
        <v>16</v>
      </c>
      <c r="L188" s="58"/>
    </row>
    <row r="189" spans="1:12" ht="15" customHeight="1">
      <c r="A189" s="29"/>
      <c r="B189" s="5" t="s">
        <v>97</v>
      </c>
      <c r="C189" s="8" t="s">
        <v>5</v>
      </c>
      <c r="D189" s="7">
        <v>2002</v>
      </c>
      <c r="E189" s="10" t="s">
        <v>95</v>
      </c>
      <c r="F189" s="79"/>
      <c r="G189" s="27"/>
      <c r="H189" s="27"/>
      <c r="I189" s="29"/>
      <c r="J189" s="30">
        <v>65.97</v>
      </c>
      <c r="K189" s="27"/>
      <c r="L189" s="58"/>
    </row>
    <row r="190" spans="1:12" ht="15" customHeight="1">
      <c r="A190" s="24">
        <v>17</v>
      </c>
      <c r="B190" s="9" t="s">
        <v>40</v>
      </c>
      <c r="C190" s="20" t="s">
        <v>7</v>
      </c>
      <c r="D190" s="11">
        <v>2006</v>
      </c>
      <c r="E190" s="46" t="s">
        <v>124</v>
      </c>
      <c r="F190" s="36">
        <v>63.43</v>
      </c>
      <c r="G190" s="26">
        <v>18</v>
      </c>
      <c r="H190" s="25">
        <v>57.78</v>
      </c>
      <c r="I190" s="38">
        <v>12</v>
      </c>
      <c r="J190" s="25">
        <f>MIN(F190+G190,H190+I190)</f>
        <v>69.78</v>
      </c>
      <c r="K190" s="11">
        <v>17</v>
      </c>
      <c r="L190" s="58"/>
    </row>
    <row r="191" spans="1:12" ht="15" customHeight="1">
      <c r="A191" s="29"/>
      <c r="B191" s="44" t="s">
        <v>68</v>
      </c>
      <c r="C191" s="47" t="s">
        <v>7</v>
      </c>
      <c r="D191" s="27">
        <v>2003</v>
      </c>
      <c r="E191" s="48" t="s">
        <v>124</v>
      </c>
      <c r="F191" s="39"/>
      <c r="G191" s="31"/>
      <c r="H191" s="30"/>
      <c r="I191" s="41"/>
      <c r="J191" s="30">
        <v>69.78</v>
      </c>
      <c r="K191" s="27"/>
      <c r="L191" s="58"/>
    </row>
    <row r="192" spans="1:12" ht="15" customHeight="1">
      <c r="A192" s="24">
        <v>18</v>
      </c>
      <c r="B192" s="5" t="s">
        <v>54</v>
      </c>
      <c r="C192" s="8" t="s">
        <v>7</v>
      </c>
      <c r="D192" s="7">
        <v>2006</v>
      </c>
      <c r="E192" s="11" t="s">
        <v>95</v>
      </c>
      <c r="F192" s="107">
        <v>70.19</v>
      </c>
      <c r="G192" s="104">
        <v>8</v>
      </c>
      <c r="H192" s="107">
        <v>73.599999999999994</v>
      </c>
      <c r="I192" s="104">
        <v>10</v>
      </c>
      <c r="J192" s="25">
        <f>MIN(F192+G192,H192+I192)</f>
        <v>78.19</v>
      </c>
      <c r="K192" s="11">
        <v>18</v>
      </c>
      <c r="L192" s="58"/>
    </row>
    <row r="193" spans="1:12" ht="15" customHeight="1">
      <c r="A193" s="29"/>
      <c r="B193" s="80" t="s">
        <v>113</v>
      </c>
      <c r="C193" s="47" t="s">
        <v>7</v>
      </c>
      <c r="D193" s="51">
        <v>2006</v>
      </c>
      <c r="E193" s="51" t="s">
        <v>10</v>
      </c>
      <c r="F193" s="75"/>
      <c r="G193" s="31"/>
      <c r="H193" s="75"/>
      <c r="I193" s="31"/>
      <c r="J193" s="39">
        <v>78.19</v>
      </c>
      <c r="K193" s="27"/>
      <c r="L193" s="58"/>
    </row>
    <row r="195" spans="1:12" ht="15.75" customHeight="1">
      <c r="A195" s="11" t="s">
        <v>0</v>
      </c>
      <c r="B195" s="213" t="s">
        <v>14</v>
      </c>
      <c r="C195" s="215" t="s">
        <v>15</v>
      </c>
      <c r="D195" s="61" t="s">
        <v>16</v>
      </c>
      <c r="E195" s="62" t="s">
        <v>17</v>
      </c>
      <c r="F195" s="217" t="s">
        <v>18</v>
      </c>
      <c r="G195" s="218"/>
      <c r="H195" s="217" t="s">
        <v>19</v>
      </c>
      <c r="I195" s="218"/>
      <c r="J195" s="215" t="s">
        <v>3</v>
      </c>
      <c r="K195" s="208" t="s">
        <v>20</v>
      </c>
    </row>
    <row r="196" spans="1:12" ht="15.75" customHeight="1">
      <c r="A196" s="7" t="s">
        <v>4</v>
      </c>
      <c r="B196" s="214"/>
      <c r="C196" s="216"/>
      <c r="D196" s="63" t="s">
        <v>21</v>
      </c>
      <c r="E196" s="64" t="s">
        <v>22</v>
      </c>
      <c r="F196" s="65" t="s">
        <v>1</v>
      </c>
      <c r="G196" s="62" t="s">
        <v>2</v>
      </c>
      <c r="H196" s="62" t="s">
        <v>1</v>
      </c>
      <c r="I196" s="62" t="s">
        <v>2</v>
      </c>
      <c r="J196" s="216"/>
      <c r="K196" s="209"/>
    </row>
    <row r="197" spans="1:12" ht="18" customHeight="1">
      <c r="A197" s="210" t="s">
        <v>62</v>
      </c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</row>
    <row r="198" spans="1:12" ht="16.5" customHeight="1">
      <c r="A198" s="1">
        <v>1</v>
      </c>
      <c r="B198" s="3" t="s">
        <v>123</v>
      </c>
      <c r="C198" s="1" t="s">
        <v>5</v>
      </c>
      <c r="D198" s="4">
        <v>1993</v>
      </c>
      <c r="E198" s="4" t="s">
        <v>23</v>
      </c>
      <c r="F198" s="55">
        <v>35.42</v>
      </c>
      <c r="G198" s="1">
        <v>4</v>
      </c>
      <c r="H198" s="1">
        <v>33.51</v>
      </c>
      <c r="I198" s="1">
        <v>0</v>
      </c>
      <c r="J198" s="53">
        <f t="shared" ref="J198:J207" si="5">MIN(F198+G198,H198+I198)</f>
        <v>33.51</v>
      </c>
      <c r="K198" s="1">
        <v>1</v>
      </c>
    </row>
    <row r="199" spans="1:12" ht="16.5" customHeight="1">
      <c r="A199" s="1">
        <v>2</v>
      </c>
      <c r="B199" s="16" t="s">
        <v>56</v>
      </c>
      <c r="C199" s="1" t="s">
        <v>5</v>
      </c>
      <c r="D199" s="17">
        <v>2001</v>
      </c>
      <c r="E199" s="4" t="s">
        <v>6</v>
      </c>
      <c r="F199" s="55">
        <v>45.43</v>
      </c>
      <c r="G199" s="54">
        <v>0</v>
      </c>
      <c r="H199" s="55">
        <v>47.76</v>
      </c>
      <c r="I199" s="54">
        <v>2</v>
      </c>
      <c r="J199" s="53">
        <f t="shared" si="5"/>
        <v>45.43</v>
      </c>
      <c r="K199" s="1">
        <v>2</v>
      </c>
    </row>
    <row r="200" spans="1:12" ht="16.5" customHeight="1">
      <c r="A200" s="1">
        <v>3</v>
      </c>
      <c r="B200" s="3" t="s">
        <v>135</v>
      </c>
      <c r="C200" s="1" t="s">
        <v>7</v>
      </c>
      <c r="D200" s="4">
        <v>1996</v>
      </c>
      <c r="E200" s="4" t="s">
        <v>6</v>
      </c>
      <c r="F200" s="55">
        <v>46.59</v>
      </c>
      <c r="G200" s="54">
        <v>0</v>
      </c>
      <c r="H200" s="55">
        <v>48.67</v>
      </c>
      <c r="I200" s="54">
        <v>2</v>
      </c>
      <c r="J200" s="53">
        <f t="shared" si="5"/>
        <v>46.59</v>
      </c>
      <c r="K200" s="1">
        <v>3</v>
      </c>
    </row>
    <row r="201" spans="1:12" ht="16.5" customHeight="1">
      <c r="A201" s="1">
        <v>4</v>
      </c>
      <c r="B201" s="16" t="s">
        <v>98</v>
      </c>
      <c r="C201" s="1" t="s">
        <v>5</v>
      </c>
      <c r="D201" s="17">
        <v>2000</v>
      </c>
      <c r="E201" s="17" t="s">
        <v>6</v>
      </c>
      <c r="F201" s="55">
        <v>45.84</v>
      </c>
      <c r="G201" s="1">
        <v>2</v>
      </c>
      <c r="H201" s="1">
        <v>47.68</v>
      </c>
      <c r="I201" s="1">
        <v>6</v>
      </c>
      <c r="J201" s="53">
        <f t="shared" si="5"/>
        <v>47.84</v>
      </c>
      <c r="K201" s="1">
        <v>4</v>
      </c>
    </row>
    <row r="202" spans="1:12" ht="16.5" customHeight="1">
      <c r="A202" s="1">
        <v>5</v>
      </c>
      <c r="B202" s="2" t="s">
        <v>63</v>
      </c>
      <c r="C202" s="1" t="s">
        <v>7</v>
      </c>
      <c r="D202" s="1">
        <v>2002</v>
      </c>
      <c r="E202" s="1">
        <v>2</v>
      </c>
      <c r="F202" s="55">
        <v>47.46</v>
      </c>
      <c r="G202" s="1">
        <v>2</v>
      </c>
      <c r="H202" s="1">
        <v>49.9</v>
      </c>
      <c r="I202" s="1">
        <v>56</v>
      </c>
      <c r="J202" s="53">
        <f t="shared" si="5"/>
        <v>49.46</v>
      </c>
      <c r="K202" s="1">
        <v>5</v>
      </c>
    </row>
    <row r="203" spans="1:12" ht="16.5" customHeight="1">
      <c r="A203" s="1">
        <v>6</v>
      </c>
      <c r="B203" s="3" t="s">
        <v>77</v>
      </c>
      <c r="C203" s="1" t="s">
        <v>5</v>
      </c>
      <c r="D203" s="4">
        <v>2002</v>
      </c>
      <c r="E203" s="4">
        <v>2</v>
      </c>
      <c r="F203" s="55">
        <v>60.14</v>
      </c>
      <c r="G203" s="1">
        <v>4</v>
      </c>
      <c r="H203" s="1">
        <v>55.58</v>
      </c>
      <c r="I203" s="1">
        <v>2</v>
      </c>
      <c r="J203" s="53">
        <f t="shared" si="5"/>
        <v>57.58</v>
      </c>
      <c r="K203" s="1">
        <v>6</v>
      </c>
      <c r="L203" s="71"/>
    </row>
    <row r="204" spans="1:12" ht="16.5" customHeight="1">
      <c r="A204" s="1">
        <v>7</v>
      </c>
      <c r="B204" s="3" t="s">
        <v>72</v>
      </c>
      <c r="C204" s="1" t="s">
        <v>5</v>
      </c>
      <c r="D204" s="4">
        <v>2002</v>
      </c>
      <c r="E204" s="4">
        <v>3</v>
      </c>
      <c r="F204" s="55">
        <v>54.66</v>
      </c>
      <c r="G204" s="1">
        <v>4</v>
      </c>
      <c r="H204" s="1">
        <v>53.16</v>
      </c>
      <c r="I204" s="1">
        <v>10</v>
      </c>
      <c r="J204" s="53">
        <f t="shared" si="5"/>
        <v>58.66</v>
      </c>
      <c r="K204" s="1">
        <v>7</v>
      </c>
      <c r="L204" s="71"/>
    </row>
    <row r="205" spans="1:12" ht="16.5" customHeight="1">
      <c r="A205" s="1">
        <v>8</v>
      </c>
      <c r="B205" s="3" t="s">
        <v>100</v>
      </c>
      <c r="C205" s="1" t="s">
        <v>5</v>
      </c>
      <c r="D205" s="4">
        <v>2001</v>
      </c>
      <c r="E205" s="4" t="s">
        <v>10</v>
      </c>
      <c r="F205" s="55">
        <v>65.81</v>
      </c>
      <c r="G205" s="1">
        <v>4</v>
      </c>
      <c r="H205" s="1">
        <v>58.94</v>
      </c>
      <c r="I205" s="1">
        <v>2</v>
      </c>
      <c r="J205" s="53">
        <f t="shared" si="5"/>
        <v>60.94</v>
      </c>
      <c r="K205" s="1">
        <v>8</v>
      </c>
      <c r="L205" s="71"/>
    </row>
    <row r="206" spans="1:12" ht="16.5" customHeight="1">
      <c r="A206" s="1">
        <v>9</v>
      </c>
      <c r="B206" s="21" t="s">
        <v>47</v>
      </c>
      <c r="C206" s="1" t="s">
        <v>5</v>
      </c>
      <c r="D206" s="22">
        <v>2002</v>
      </c>
      <c r="E206" s="4">
        <v>3</v>
      </c>
      <c r="F206" s="55">
        <v>70.260000000000005</v>
      </c>
      <c r="G206" s="1">
        <v>4</v>
      </c>
      <c r="H206" s="1">
        <v>61.69</v>
      </c>
      <c r="I206" s="1">
        <v>2</v>
      </c>
      <c r="J206" s="53">
        <f t="shared" si="5"/>
        <v>63.69</v>
      </c>
      <c r="K206" s="1">
        <v>9</v>
      </c>
      <c r="L206" s="71"/>
    </row>
    <row r="207" spans="1:12" ht="16.5" customHeight="1">
      <c r="A207" s="1">
        <v>10</v>
      </c>
      <c r="B207" s="56" t="s">
        <v>64</v>
      </c>
      <c r="C207" s="82" t="s">
        <v>7</v>
      </c>
      <c r="D207" s="1">
        <v>2001</v>
      </c>
      <c r="E207" s="1">
        <v>2</v>
      </c>
      <c r="F207" s="55">
        <v>73.11</v>
      </c>
      <c r="G207" s="1">
        <v>2</v>
      </c>
      <c r="H207" s="1">
        <v>68.53</v>
      </c>
      <c r="I207" s="1">
        <v>2</v>
      </c>
      <c r="J207" s="53">
        <f t="shared" si="5"/>
        <v>70.53</v>
      </c>
      <c r="K207" s="1">
        <v>10</v>
      </c>
      <c r="L207" s="71"/>
    </row>
    <row r="208" spans="1:12" ht="75" customHeight="1">
      <c r="A208" s="8"/>
      <c r="B208" s="66" t="s">
        <v>29</v>
      </c>
      <c r="C208" s="58"/>
      <c r="D208" s="207" t="s">
        <v>79</v>
      </c>
      <c r="E208" s="207"/>
      <c r="F208" s="207"/>
      <c r="G208" s="58"/>
      <c r="H208" s="58"/>
      <c r="I208" s="58"/>
      <c r="J208" s="58"/>
      <c r="K208" s="70"/>
      <c r="L208" s="58"/>
    </row>
    <row r="209" spans="1:12" ht="21" customHeight="1">
      <c r="A209"/>
      <c r="B209" s="219" t="s">
        <v>132</v>
      </c>
      <c r="C209" s="219"/>
      <c r="D209" s="219"/>
      <c r="E209" s="219"/>
      <c r="F209" s="219"/>
      <c r="G209" s="219"/>
      <c r="H209" s="219"/>
      <c r="I209" s="219"/>
      <c r="J209" s="85"/>
      <c r="K209" s="85"/>
      <c r="L209" s="71"/>
    </row>
    <row r="210" spans="1:12" ht="33.75" customHeight="1">
      <c r="A210" s="86"/>
      <c r="B210" s="220" t="s">
        <v>133</v>
      </c>
      <c r="C210" s="220"/>
      <c r="D210" s="220"/>
      <c r="E210" s="220"/>
      <c r="F210" s="220"/>
      <c r="G210" s="220"/>
      <c r="H210" s="220"/>
      <c r="I210" s="220"/>
      <c r="J210" s="220"/>
      <c r="K210" s="85"/>
      <c r="L210" s="71"/>
    </row>
    <row r="211" spans="1:12" ht="19.5" customHeight="1">
      <c r="B211" s="221" t="s">
        <v>134</v>
      </c>
      <c r="C211" s="221"/>
      <c r="D211" s="221"/>
      <c r="E211" s="221"/>
      <c r="F211" s="221"/>
      <c r="G211" s="221"/>
      <c r="H211" s="221"/>
      <c r="I211" s="221"/>
      <c r="J211" s="87"/>
      <c r="K211" s="59"/>
      <c r="L211" s="71"/>
    </row>
    <row r="212" spans="1:12" ht="19.5" customHeight="1">
      <c r="A212" s="92"/>
      <c r="B212" s="92"/>
      <c r="C212" s="88" t="s">
        <v>126</v>
      </c>
      <c r="D212" s="88"/>
      <c r="E212" s="88"/>
      <c r="F212" s="88"/>
      <c r="G212" s="88"/>
      <c r="H212" s="88"/>
      <c r="I212" s="88"/>
      <c r="J212" s="81"/>
      <c r="K212" s="59"/>
      <c r="L212" s="71"/>
    </row>
    <row r="213" spans="1:12" ht="15.75" customHeight="1">
      <c r="A213" s="11" t="s">
        <v>0</v>
      </c>
      <c r="B213" s="213" t="s">
        <v>14</v>
      </c>
      <c r="C213" s="215" t="s">
        <v>15</v>
      </c>
      <c r="D213" s="93" t="s">
        <v>16</v>
      </c>
      <c r="E213" s="95" t="s">
        <v>17</v>
      </c>
      <c r="F213" s="217" t="s">
        <v>18</v>
      </c>
      <c r="G213" s="218"/>
      <c r="H213" s="217" t="s">
        <v>19</v>
      </c>
      <c r="I213" s="218"/>
      <c r="J213" s="215" t="s">
        <v>3</v>
      </c>
      <c r="K213" s="208" t="s">
        <v>20</v>
      </c>
    </row>
    <row r="214" spans="1:12" ht="15.75" customHeight="1">
      <c r="A214" s="7" t="s">
        <v>4</v>
      </c>
      <c r="B214" s="214"/>
      <c r="C214" s="216"/>
      <c r="D214" s="94" t="s">
        <v>21</v>
      </c>
      <c r="E214" s="96" t="s">
        <v>22</v>
      </c>
      <c r="F214" s="65" t="s">
        <v>1</v>
      </c>
      <c r="G214" s="95" t="s">
        <v>2</v>
      </c>
      <c r="H214" s="95" t="s">
        <v>1</v>
      </c>
      <c r="I214" s="95" t="s">
        <v>2</v>
      </c>
      <c r="J214" s="216"/>
      <c r="K214" s="209"/>
    </row>
    <row r="215" spans="1:12" ht="16.5" customHeight="1">
      <c r="A215" s="210" t="s">
        <v>61</v>
      </c>
      <c r="B215" s="211"/>
      <c r="C215" s="211"/>
      <c r="D215" s="211"/>
      <c r="E215" s="211"/>
      <c r="F215" s="211"/>
      <c r="G215" s="211"/>
      <c r="H215" s="211"/>
      <c r="I215" s="211"/>
      <c r="J215" s="211"/>
      <c r="K215" s="211"/>
      <c r="L215" s="57"/>
    </row>
    <row r="216" spans="1:12" ht="18.75" customHeight="1">
      <c r="A216" s="1">
        <v>1</v>
      </c>
      <c r="B216" s="3" t="s">
        <v>123</v>
      </c>
      <c r="C216" s="1" t="s">
        <v>5</v>
      </c>
      <c r="D216" s="4">
        <v>1993</v>
      </c>
      <c r="E216" s="4" t="s">
        <v>23</v>
      </c>
      <c r="F216" s="55">
        <v>36.71</v>
      </c>
      <c r="G216" s="54">
        <v>0</v>
      </c>
      <c r="H216" s="55">
        <v>35.82</v>
      </c>
      <c r="I216" s="54">
        <v>2</v>
      </c>
      <c r="J216" s="53">
        <f t="shared" ref="J216:J232" si="6">MIN(F216+G216,H216+I216)</f>
        <v>36.71</v>
      </c>
      <c r="K216" s="1">
        <v>1</v>
      </c>
      <c r="L216" s="57"/>
    </row>
    <row r="217" spans="1:12" ht="18.75" customHeight="1">
      <c r="A217" s="1">
        <v>2</v>
      </c>
      <c r="B217" s="16" t="s">
        <v>98</v>
      </c>
      <c r="C217" s="1" t="s">
        <v>5</v>
      </c>
      <c r="D217" s="17">
        <v>2000</v>
      </c>
      <c r="E217" s="17" t="s">
        <v>6</v>
      </c>
      <c r="F217" s="55">
        <v>41.79</v>
      </c>
      <c r="G217" s="1">
        <v>2</v>
      </c>
      <c r="H217" s="55">
        <v>39.61</v>
      </c>
      <c r="I217" s="1">
        <v>2</v>
      </c>
      <c r="J217" s="53">
        <f t="shared" si="6"/>
        <v>41.61</v>
      </c>
      <c r="K217" s="1">
        <v>2</v>
      </c>
      <c r="L217" s="57"/>
    </row>
    <row r="218" spans="1:12" ht="18.75" customHeight="1">
      <c r="A218" s="1">
        <v>3</v>
      </c>
      <c r="B218" s="3" t="s">
        <v>136</v>
      </c>
      <c r="C218" s="1" t="s">
        <v>5</v>
      </c>
      <c r="D218" s="4">
        <v>1993</v>
      </c>
      <c r="E218" s="4" t="s">
        <v>6</v>
      </c>
      <c r="F218" s="55">
        <v>41.59</v>
      </c>
      <c r="G218" s="54">
        <v>2</v>
      </c>
      <c r="H218" s="55">
        <v>42.42</v>
      </c>
      <c r="I218" s="54">
        <v>0</v>
      </c>
      <c r="J218" s="53">
        <f t="shared" si="6"/>
        <v>42.42</v>
      </c>
      <c r="K218" s="1">
        <v>3</v>
      </c>
      <c r="L218" s="57"/>
    </row>
    <row r="219" spans="1:12" ht="18.75" customHeight="1">
      <c r="A219" s="1">
        <v>4</v>
      </c>
      <c r="B219" s="16" t="s">
        <v>56</v>
      </c>
      <c r="C219" s="1" t="s">
        <v>5</v>
      </c>
      <c r="D219" s="17">
        <v>2001</v>
      </c>
      <c r="E219" s="4" t="s">
        <v>6</v>
      </c>
      <c r="F219" s="55">
        <v>40.89</v>
      </c>
      <c r="G219" s="54">
        <v>6</v>
      </c>
      <c r="H219" s="55">
        <v>40.56</v>
      </c>
      <c r="I219" s="54">
        <v>2</v>
      </c>
      <c r="J219" s="53">
        <f t="shared" si="6"/>
        <v>42.56</v>
      </c>
      <c r="K219" s="1">
        <v>4</v>
      </c>
      <c r="L219" s="71"/>
    </row>
    <row r="220" spans="1:12" ht="18.75" customHeight="1">
      <c r="A220" s="1">
        <v>5</v>
      </c>
      <c r="B220" s="2" t="s">
        <v>63</v>
      </c>
      <c r="C220" s="1" t="s">
        <v>7</v>
      </c>
      <c r="D220" s="1">
        <v>2002</v>
      </c>
      <c r="E220" s="1">
        <v>2</v>
      </c>
      <c r="F220" s="55">
        <v>41.17</v>
      </c>
      <c r="G220" s="54">
        <v>2</v>
      </c>
      <c r="H220" s="55">
        <v>41.33</v>
      </c>
      <c r="I220" s="54">
        <v>4</v>
      </c>
      <c r="J220" s="53">
        <f t="shared" si="6"/>
        <v>43.17</v>
      </c>
      <c r="K220" s="1">
        <v>5</v>
      </c>
      <c r="L220" s="71"/>
    </row>
    <row r="221" spans="1:12" ht="18.75" customHeight="1">
      <c r="A221" s="1">
        <v>6</v>
      </c>
      <c r="B221" s="3" t="s">
        <v>135</v>
      </c>
      <c r="C221" s="1" t="s">
        <v>7</v>
      </c>
      <c r="D221" s="4">
        <v>1996</v>
      </c>
      <c r="E221" s="4" t="s">
        <v>6</v>
      </c>
      <c r="F221" s="55">
        <v>41.62</v>
      </c>
      <c r="G221" s="54">
        <v>2</v>
      </c>
      <c r="H221" s="55">
        <v>42.66</v>
      </c>
      <c r="I221" s="54">
        <v>2</v>
      </c>
      <c r="J221" s="53">
        <f t="shared" si="6"/>
        <v>43.62</v>
      </c>
      <c r="K221" s="1">
        <v>6</v>
      </c>
      <c r="L221" s="71"/>
    </row>
    <row r="222" spans="1:12" ht="18.75" customHeight="1">
      <c r="A222" s="1">
        <v>7</v>
      </c>
      <c r="B222" s="3" t="s">
        <v>72</v>
      </c>
      <c r="C222" s="1" t="s">
        <v>5</v>
      </c>
      <c r="D222" s="4">
        <v>2002</v>
      </c>
      <c r="E222" s="4">
        <v>3</v>
      </c>
      <c r="F222" s="55">
        <v>44.19</v>
      </c>
      <c r="G222" s="54">
        <v>0</v>
      </c>
      <c r="H222" s="55">
        <v>45.07</v>
      </c>
      <c r="I222" s="54">
        <v>2</v>
      </c>
      <c r="J222" s="53">
        <f t="shared" si="6"/>
        <v>44.19</v>
      </c>
      <c r="K222" s="1">
        <v>7</v>
      </c>
      <c r="L222" s="71"/>
    </row>
    <row r="223" spans="1:12" ht="18.75" customHeight="1">
      <c r="A223" s="1">
        <v>8</v>
      </c>
      <c r="B223" s="3" t="s">
        <v>75</v>
      </c>
      <c r="C223" s="1" t="s">
        <v>5</v>
      </c>
      <c r="D223" s="4">
        <v>2004</v>
      </c>
      <c r="E223" s="4">
        <v>3</v>
      </c>
      <c r="F223" s="1">
        <v>44.31</v>
      </c>
      <c r="G223" s="1">
        <v>0</v>
      </c>
      <c r="H223" s="1">
        <v>42.94</v>
      </c>
      <c r="I223" s="1">
        <v>2</v>
      </c>
      <c r="J223" s="53">
        <f t="shared" si="6"/>
        <v>44.31</v>
      </c>
      <c r="K223" s="1">
        <v>8</v>
      </c>
      <c r="L223" s="71"/>
    </row>
    <row r="224" spans="1:12" ht="18.75" customHeight="1">
      <c r="A224" s="1">
        <v>9</v>
      </c>
      <c r="B224" s="3" t="s">
        <v>77</v>
      </c>
      <c r="C224" s="1" t="s">
        <v>5</v>
      </c>
      <c r="D224" s="4">
        <v>2002</v>
      </c>
      <c r="E224" s="4">
        <v>2</v>
      </c>
      <c r="F224" s="55">
        <v>45.82</v>
      </c>
      <c r="G224" s="54">
        <v>0</v>
      </c>
      <c r="H224" s="55">
        <v>44.36</v>
      </c>
      <c r="I224" s="54">
        <v>4</v>
      </c>
      <c r="J224" s="53">
        <f t="shared" si="6"/>
        <v>45.82</v>
      </c>
      <c r="K224" s="1">
        <v>9</v>
      </c>
      <c r="L224" s="71"/>
    </row>
    <row r="225" spans="1:12" ht="18.75" customHeight="1">
      <c r="A225" s="1">
        <v>10</v>
      </c>
      <c r="B225" s="21" t="s">
        <v>47</v>
      </c>
      <c r="C225" s="1" t="s">
        <v>5</v>
      </c>
      <c r="D225" s="22">
        <v>2002</v>
      </c>
      <c r="E225" s="4">
        <v>3</v>
      </c>
      <c r="F225" s="55">
        <v>45.88</v>
      </c>
      <c r="G225" s="54">
        <v>0</v>
      </c>
      <c r="H225" s="55">
        <v>43.99</v>
      </c>
      <c r="I225" s="54">
        <v>2</v>
      </c>
      <c r="J225" s="53">
        <f t="shared" si="6"/>
        <v>45.88</v>
      </c>
      <c r="K225" s="1">
        <v>10</v>
      </c>
      <c r="L225" s="71"/>
    </row>
    <row r="226" spans="1:12" ht="18.75" customHeight="1">
      <c r="A226" s="1">
        <v>11</v>
      </c>
      <c r="B226" s="2" t="s">
        <v>64</v>
      </c>
      <c r="C226" s="1" t="s">
        <v>7</v>
      </c>
      <c r="D226" s="1">
        <v>2002</v>
      </c>
      <c r="E226" s="1">
        <v>2</v>
      </c>
      <c r="F226" s="55">
        <v>50.05</v>
      </c>
      <c r="G226" s="54">
        <v>2</v>
      </c>
      <c r="H226" s="55">
        <v>60.9</v>
      </c>
      <c r="I226" s="54">
        <v>10</v>
      </c>
      <c r="J226" s="53">
        <f t="shared" si="6"/>
        <v>52.05</v>
      </c>
      <c r="K226" s="1">
        <v>11</v>
      </c>
      <c r="L226" s="71"/>
    </row>
    <row r="227" spans="1:12" ht="18.75" customHeight="1">
      <c r="A227" s="1">
        <v>12</v>
      </c>
      <c r="B227" s="3" t="s">
        <v>122</v>
      </c>
      <c r="C227" s="1" t="s">
        <v>5</v>
      </c>
      <c r="D227" s="4">
        <v>2000</v>
      </c>
      <c r="E227" s="4" t="s">
        <v>124</v>
      </c>
      <c r="F227" s="55">
        <v>45.18</v>
      </c>
      <c r="G227" s="54">
        <v>8</v>
      </c>
      <c r="H227" s="55">
        <v>48.21</v>
      </c>
      <c r="I227" s="54">
        <v>4</v>
      </c>
      <c r="J227" s="53">
        <f t="shared" si="6"/>
        <v>52.21</v>
      </c>
      <c r="K227" s="1">
        <v>12</v>
      </c>
      <c r="L227" s="71"/>
    </row>
    <row r="228" spans="1:12" ht="18.75" customHeight="1">
      <c r="A228" s="1">
        <v>13</v>
      </c>
      <c r="B228" s="3" t="s">
        <v>76</v>
      </c>
      <c r="C228" s="1" t="s">
        <v>5</v>
      </c>
      <c r="D228" s="4">
        <v>2005</v>
      </c>
      <c r="E228" s="4">
        <v>3</v>
      </c>
      <c r="F228" s="55">
        <v>52.34</v>
      </c>
      <c r="G228" s="54">
        <v>2</v>
      </c>
      <c r="H228" s="55">
        <v>46.87</v>
      </c>
      <c r="I228" s="54">
        <v>6</v>
      </c>
      <c r="J228" s="53">
        <f t="shared" si="6"/>
        <v>52.87</v>
      </c>
      <c r="K228" s="1">
        <v>13</v>
      </c>
      <c r="L228" s="71"/>
    </row>
    <row r="229" spans="1:12" ht="18.75" customHeight="1">
      <c r="A229" s="1">
        <v>14</v>
      </c>
      <c r="B229" s="3" t="s">
        <v>99</v>
      </c>
      <c r="C229" s="1" t="s">
        <v>5</v>
      </c>
      <c r="D229" s="4">
        <v>2005</v>
      </c>
      <c r="E229" s="4" t="s">
        <v>124</v>
      </c>
      <c r="F229" s="55">
        <v>53.75</v>
      </c>
      <c r="G229" s="54">
        <v>2</v>
      </c>
      <c r="H229" s="55">
        <v>53.87</v>
      </c>
      <c r="I229" s="54">
        <v>0</v>
      </c>
      <c r="J229" s="53">
        <f t="shared" si="6"/>
        <v>53.87</v>
      </c>
      <c r="K229" s="1">
        <v>14</v>
      </c>
      <c r="L229" s="71"/>
    </row>
    <row r="230" spans="1:12" ht="18.75" customHeight="1">
      <c r="A230" s="1">
        <v>15</v>
      </c>
      <c r="B230" s="3" t="s">
        <v>100</v>
      </c>
      <c r="C230" s="1" t="s">
        <v>5</v>
      </c>
      <c r="D230" s="4">
        <v>2001</v>
      </c>
      <c r="E230" s="4" t="s">
        <v>10</v>
      </c>
      <c r="F230" s="55">
        <v>48.06</v>
      </c>
      <c r="G230" s="54">
        <v>6</v>
      </c>
      <c r="H230" s="55">
        <v>47.93</v>
      </c>
      <c r="I230" s="54">
        <v>6</v>
      </c>
      <c r="J230" s="53">
        <f t="shared" si="6"/>
        <v>53.93</v>
      </c>
      <c r="K230" s="1">
        <v>15</v>
      </c>
      <c r="L230" s="71"/>
    </row>
    <row r="231" spans="1:12" ht="18.75" customHeight="1">
      <c r="A231" s="1">
        <v>16</v>
      </c>
      <c r="B231" s="3" t="s">
        <v>101</v>
      </c>
      <c r="C231" s="1" t="s">
        <v>5</v>
      </c>
      <c r="D231" s="4">
        <v>2005</v>
      </c>
      <c r="E231" s="4" t="s">
        <v>10</v>
      </c>
      <c r="F231" s="55">
        <v>90.42</v>
      </c>
      <c r="G231" s="54">
        <v>2</v>
      </c>
      <c r="H231" s="55">
        <v>70.38</v>
      </c>
      <c r="I231" s="54">
        <v>8</v>
      </c>
      <c r="J231" s="53">
        <f t="shared" si="6"/>
        <v>78.38</v>
      </c>
      <c r="K231" s="1">
        <v>16</v>
      </c>
      <c r="L231" s="71"/>
    </row>
    <row r="232" spans="1:12" ht="18.75" customHeight="1">
      <c r="A232" s="1">
        <v>17</v>
      </c>
      <c r="B232" s="3" t="s">
        <v>94</v>
      </c>
      <c r="C232" s="1" t="s">
        <v>5</v>
      </c>
      <c r="D232" s="4">
        <v>2004</v>
      </c>
      <c r="E232" s="4" t="s">
        <v>10</v>
      </c>
      <c r="F232" s="55">
        <v>102.5</v>
      </c>
      <c r="G232" s="54">
        <v>56</v>
      </c>
      <c r="H232" s="55">
        <v>72.72</v>
      </c>
      <c r="I232" s="54">
        <v>54</v>
      </c>
      <c r="J232" s="53">
        <f t="shared" si="6"/>
        <v>126.72</v>
      </c>
      <c r="K232" s="1">
        <v>17</v>
      </c>
      <c r="L232" s="71"/>
    </row>
    <row r="233" spans="1:12" ht="82.5" customHeight="1">
      <c r="A233" s="8"/>
      <c r="B233" s="66" t="s">
        <v>29</v>
      </c>
      <c r="C233" s="58"/>
      <c r="D233" s="207" t="s">
        <v>79</v>
      </c>
      <c r="E233" s="207"/>
      <c r="F233" s="207"/>
      <c r="G233" s="58"/>
      <c r="H233" s="58"/>
      <c r="I233" s="58"/>
      <c r="J233" s="58"/>
      <c r="K233" s="70"/>
      <c r="L233" s="58"/>
    </row>
  </sheetData>
  <sortState caseSensitive="1" ref="B174:J190">
    <sortCondition ref="J174:J190"/>
  </sortState>
  <mergeCells count="91">
    <mergeCell ref="B93:I93"/>
    <mergeCell ref="A7:K7"/>
    <mergeCell ref="D90:F90"/>
    <mergeCell ref="B5:B6"/>
    <mergeCell ref="C5:C6"/>
    <mergeCell ref="F5:G5"/>
    <mergeCell ref="H5:I5"/>
    <mergeCell ref="J5:J6"/>
    <mergeCell ref="K5:K6"/>
    <mergeCell ref="B34:I34"/>
    <mergeCell ref="B35:J35"/>
    <mergeCell ref="B36:I36"/>
    <mergeCell ref="B38:B39"/>
    <mergeCell ref="C38:C39"/>
    <mergeCell ref="F38:G38"/>
    <mergeCell ref="H38:I38"/>
    <mergeCell ref="J38:J39"/>
    <mergeCell ref="K195:K196"/>
    <mergeCell ref="B209:I209"/>
    <mergeCell ref="B210:J210"/>
    <mergeCell ref="B211:I211"/>
    <mergeCell ref="D208:F208"/>
    <mergeCell ref="B195:B196"/>
    <mergeCell ref="C195:C196"/>
    <mergeCell ref="F195:G195"/>
    <mergeCell ref="H195:I195"/>
    <mergeCell ref="A197:K197"/>
    <mergeCell ref="K38:K39"/>
    <mergeCell ref="A40:K40"/>
    <mergeCell ref="B67:I67"/>
    <mergeCell ref="B68:J68"/>
    <mergeCell ref="B69:I69"/>
    <mergeCell ref="B1:I1"/>
    <mergeCell ref="B2:J2"/>
    <mergeCell ref="B3:I3"/>
    <mergeCell ref="A150:K150"/>
    <mergeCell ref="K148:K149"/>
    <mergeCell ref="K95:K96"/>
    <mergeCell ref="A97:K97"/>
    <mergeCell ref="D143:F143"/>
    <mergeCell ref="B95:B96"/>
    <mergeCell ref="B148:B149"/>
    <mergeCell ref="C148:C149"/>
    <mergeCell ref="F148:G148"/>
    <mergeCell ref="H148:I148"/>
    <mergeCell ref="J148:J149"/>
    <mergeCell ref="B144:I144"/>
    <mergeCell ref="B145:J145"/>
    <mergeCell ref="K71:K72"/>
    <mergeCell ref="A73:K73"/>
    <mergeCell ref="B122:I122"/>
    <mergeCell ref="B123:J123"/>
    <mergeCell ref="B124:I124"/>
    <mergeCell ref="B71:B72"/>
    <mergeCell ref="C71:C72"/>
    <mergeCell ref="F71:G71"/>
    <mergeCell ref="H71:I71"/>
    <mergeCell ref="J71:J72"/>
    <mergeCell ref="C95:C96"/>
    <mergeCell ref="F95:G95"/>
    <mergeCell ref="H95:I95"/>
    <mergeCell ref="J95:J96"/>
    <mergeCell ref="B91:I91"/>
    <mergeCell ref="B92:J92"/>
    <mergeCell ref="K126:K127"/>
    <mergeCell ref="A128:K128"/>
    <mergeCell ref="B179:I179"/>
    <mergeCell ref="B180:J180"/>
    <mergeCell ref="B181:I181"/>
    <mergeCell ref="B126:B127"/>
    <mergeCell ref="C126:C127"/>
    <mergeCell ref="F126:G126"/>
    <mergeCell ref="H126:I126"/>
    <mergeCell ref="J126:J127"/>
    <mergeCell ref="B146:I146"/>
    <mergeCell ref="D233:F233"/>
    <mergeCell ref="K183:K184"/>
    <mergeCell ref="A185:K185"/>
    <mergeCell ref="B213:B214"/>
    <mergeCell ref="C213:C214"/>
    <mergeCell ref="F213:G213"/>
    <mergeCell ref="H213:I213"/>
    <mergeCell ref="J213:J214"/>
    <mergeCell ref="K213:K214"/>
    <mergeCell ref="B183:B184"/>
    <mergeCell ref="C183:C184"/>
    <mergeCell ref="F183:G183"/>
    <mergeCell ref="H183:I183"/>
    <mergeCell ref="J183:J184"/>
    <mergeCell ref="A215:K215"/>
    <mergeCell ref="J195:J196"/>
  </mergeCells>
  <phoneticPr fontId="2" type="noConversion"/>
  <pageMargins left="0.72" right="0.28000000000000003" top="0.3" bottom="0.16" header="0.22" footer="0.16"/>
  <pageSetup paperSize="9" orientation="landscape" verticalDpi="0" r:id="rId1"/>
  <headerFooter alignWithMargins="0"/>
  <legacyDrawing r:id="rId2"/>
  <oleObjects>
    <oleObject progId="CorelDraw.Graphic.16" shapeId="1035" r:id="rId3"/>
    <oleObject progId="CorelDraw.Graphic.16" shapeId="1036" r:id="rId4"/>
    <oleObject progId="CorelDraw.Graphic.16" shapeId="1039" r:id="rId5"/>
    <oleObject progId="CorelDraw.Graphic.16" shapeId="1040" r:id="rId6"/>
    <oleObject progId="CorelDraw.Graphic.16" shapeId="1043" r:id="rId7"/>
    <oleObject progId="CorelDraw.Graphic.16" shapeId="1044" r:id="rId8"/>
    <oleObject progId="CorelDraw.Graphic.16" shapeId="1045" r:id="rId9"/>
    <oleObject progId="CorelDraw.Graphic.16" shapeId="1046" r:id="rId10"/>
    <oleObject progId="CorelDraw.Graphic.16" shapeId="1047" r:id="rId11"/>
    <oleObject progId="CorelDraw.Graphic.16" shapeId="1048" r:id="rId12"/>
    <oleObject progId="CorelDraw.Graphic.16" shapeId="1049" r:id="rId13"/>
    <oleObject progId="CorelDraw.Graphic.16" shapeId="1050" r:id="rId14"/>
    <oleObject progId="CorelDraw.Graphic.16" shapeId="1051" r:id="rId15"/>
    <oleObject progId="CorelDraw.Graphic.16" shapeId="1052" r:id="rId16"/>
    <oleObject progId="CorelDraw.Graphic.16" shapeId="1053" r:id="rId17"/>
    <oleObject progId="CorelDraw.Graphic.16" shapeId="1054" r:id="rId18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P202"/>
  <sheetViews>
    <sheetView tabSelected="1" topLeftCell="A172" workbookViewId="0">
      <selection activeCell="B173" sqref="B173:K173"/>
    </sheetView>
  </sheetViews>
  <sheetFormatPr defaultRowHeight="15.75"/>
  <cols>
    <col min="1" max="1" width="5.42578125" style="45" customWidth="1"/>
    <col min="2" max="2" width="19.5703125" style="58" customWidth="1"/>
    <col min="3" max="3" width="10.42578125" style="45" customWidth="1"/>
    <col min="4" max="4" width="34.85546875" style="114" customWidth="1"/>
    <col min="5" max="5" width="7.5703125" style="45" customWidth="1"/>
    <col min="6" max="6" width="7.28515625" style="45" customWidth="1"/>
    <col min="7" max="7" width="8.7109375" style="45" customWidth="1"/>
    <col min="8" max="8" width="6.5703125" style="45" customWidth="1"/>
    <col min="9" max="9" width="8.28515625" style="45" customWidth="1"/>
    <col min="10" max="10" width="7.140625" style="45" customWidth="1"/>
    <col min="11" max="11" width="10.140625" style="45" customWidth="1"/>
    <col min="12" max="12" width="7.7109375" style="60" customWidth="1"/>
    <col min="13" max="13" width="8.85546875" style="60" customWidth="1"/>
    <col min="14" max="14" width="9.140625" style="45"/>
    <col min="15" max="16384" width="9.140625" style="58"/>
  </cols>
  <sheetData>
    <row r="1" spans="1:16" ht="24" customHeight="1">
      <c r="A1"/>
      <c r="B1" s="219" t="s">
        <v>132</v>
      </c>
      <c r="C1" s="219"/>
      <c r="D1" s="219"/>
      <c r="E1" s="219"/>
      <c r="F1" s="219"/>
      <c r="G1" s="219"/>
      <c r="H1" s="219"/>
      <c r="I1" s="219"/>
      <c r="J1" s="219"/>
      <c r="K1" s="85"/>
      <c r="L1" s="85"/>
      <c r="M1" s="57"/>
    </row>
    <row r="2" spans="1:16" ht="34.5" customHeight="1">
      <c r="A2" s="86"/>
      <c r="B2" s="220" t="s">
        <v>150</v>
      </c>
      <c r="C2" s="220"/>
      <c r="D2" s="220"/>
      <c r="E2" s="220"/>
      <c r="F2" s="220"/>
      <c r="G2" s="220"/>
      <c r="H2" s="220"/>
      <c r="I2" s="220"/>
      <c r="J2" s="220"/>
      <c r="K2" s="220"/>
      <c r="L2" s="85"/>
      <c r="M2" s="57"/>
    </row>
    <row r="3" spans="1:16" ht="18.75" customHeight="1">
      <c r="B3" s="221" t="s">
        <v>139</v>
      </c>
      <c r="C3" s="221"/>
      <c r="D3" s="221"/>
      <c r="E3" s="221"/>
      <c r="F3" s="221"/>
      <c r="G3" s="221"/>
      <c r="H3" s="221"/>
      <c r="I3" s="221"/>
      <c r="J3" s="221"/>
      <c r="K3" s="87"/>
      <c r="L3" s="59"/>
    </row>
    <row r="4" spans="1:16" ht="18" customHeight="1">
      <c r="A4" s="97"/>
      <c r="B4" s="97"/>
      <c r="C4" s="224" t="s">
        <v>140</v>
      </c>
      <c r="D4" s="224"/>
      <c r="E4" s="224"/>
      <c r="F4" s="224"/>
      <c r="G4" s="224"/>
      <c r="H4" s="224"/>
      <c r="I4" s="224"/>
      <c r="J4" s="88"/>
      <c r="K4" s="81"/>
      <c r="L4" s="59"/>
      <c r="M4" s="71"/>
    </row>
    <row r="5" spans="1:16" s="121" customFormat="1" ht="18.75" customHeight="1">
      <c r="A5" s="116" t="s">
        <v>0</v>
      </c>
      <c r="B5" s="236" t="s">
        <v>14</v>
      </c>
      <c r="C5" s="231" t="s">
        <v>15</v>
      </c>
      <c r="D5" s="225" t="s">
        <v>144</v>
      </c>
      <c r="E5" s="117" t="s">
        <v>16</v>
      </c>
      <c r="F5" s="118" t="s">
        <v>17</v>
      </c>
      <c r="G5" s="229" t="s">
        <v>18</v>
      </c>
      <c r="H5" s="230"/>
      <c r="I5" s="229" t="s">
        <v>19</v>
      </c>
      <c r="J5" s="230"/>
      <c r="K5" s="231" t="s">
        <v>3</v>
      </c>
      <c r="L5" s="233" t="s">
        <v>20</v>
      </c>
      <c r="M5" s="119"/>
      <c r="N5" s="120"/>
      <c r="O5" s="119"/>
      <c r="P5" s="119"/>
    </row>
    <row r="6" spans="1:16" s="121" customFormat="1" ht="18" customHeight="1">
      <c r="A6" s="122" t="s">
        <v>4</v>
      </c>
      <c r="B6" s="237"/>
      <c r="C6" s="232"/>
      <c r="D6" s="226"/>
      <c r="E6" s="123" t="s">
        <v>21</v>
      </c>
      <c r="F6" s="124" t="s">
        <v>22</v>
      </c>
      <c r="G6" s="125" t="s">
        <v>1</v>
      </c>
      <c r="H6" s="118" t="s">
        <v>2</v>
      </c>
      <c r="I6" s="118" t="s">
        <v>1</v>
      </c>
      <c r="J6" s="118" t="s">
        <v>2</v>
      </c>
      <c r="K6" s="232"/>
      <c r="L6" s="234"/>
      <c r="M6" s="119"/>
      <c r="N6" s="120"/>
      <c r="O6" s="119"/>
      <c r="P6" s="119"/>
    </row>
    <row r="7" spans="1:16" s="121" customFormat="1" ht="24.75" customHeight="1">
      <c r="A7" s="227" t="s">
        <v>59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19"/>
      <c r="N7" s="120"/>
      <c r="O7" s="119"/>
      <c r="P7" s="119"/>
    </row>
    <row r="8" spans="1:16" s="121" customFormat="1" ht="15.75" customHeight="1">
      <c r="A8" s="138">
        <v>1</v>
      </c>
      <c r="B8" s="126" t="s">
        <v>44</v>
      </c>
      <c r="C8" s="115" t="s">
        <v>7</v>
      </c>
      <c r="D8" s="115" t="s">
        <v>149</v>
      </c>
      <c r="E8" s="115">
        <v>2000</v>
      </c>
      <c r="F8" s="115" t="s">
        <v>6</v>
      </c>
      <c r="G8" s="127">
        <v>26.07</v>
      </c>
      <c r="H8" s="128">
        <v>0</v>
      </c>
      <c r="I8" s="129">
        <v>24.59</v>
      </c>
      <c r="J8" s="128">
        <v>52</v>
      </c>
      <c r="K8" s="127">
        <f t="shared" ref="K8:K28" si="0">MIN(G8+H8,I8+J8)</f>
        <v>26.07</v>
      </c>
      <c r="L8" s="138">
        <v>1</v>
      </c>
      <c r="M8" s="130"/>
      <c r="N8" s="120"/>
    </row>
    <row r="9" spans="1:16" s="121" customFormat="1" ht="15.75" customHeight="1">
      <c r="A9" s="138">
        <v>2</v>
      </c>
      <c r="B9" s="126" t="s">
        <v>27</v>
      </c>
      <c r="C9" s="115" t="s">
        <v>7</v>
      </c>
      <c r="D9" s="115" t="s">
        <v>149</v>
      </c>
      <c r="E9" s="115">
        <v>2002</v>
      </c>
      <c r="F9" s="115">
        <v>2</v>
      </c>
      <c r="G9" s="127">
        <v>28.04</v>
      </c>
      <c r="H9" s="128">
        <v>0</v>
      </c>
      <c r="I9" s="127">
        <v>27.34</v>
      </c>
      <c r="J9" s="128">
        <v>2</v>
      </c>
      <c r="K9" s="127">
        <f t="shared" si="0"/>
        <v>28.04</v>
      </c>
      <c r="L9" s="138">
        <v>2</v>
      </c>
      <c r="M9" s="130"/>
      <c r="N9" s="120"/>
    </row>
    <row r="10" spans="1:16" s="121" customFormat="1" ht="15.75" customHeight="1">
      <c r="A10" s="138">
        <v>3</v>
      </c>
      <c r="B10" s="134" t="s">
        <v>84</v>
      </c>
      <c r="C10" s="138" t="s">
        <v>5</v>
      </c>
      <c r="D10" s="144" t="s">
        <v>141</v>
      </c>
      <c r="E10" s="135">
        <v>2001</v>
      </c>
      <c r="F10" s="135">
        <v>2</v>
      </c>
      <c r="G10" s="142">
        <v>29.02</v>
      </c>
      <c r="H10" s="141">
        <v>0</v>
      </c>
      <c r="I10" s="142">
        <v>29.31</v>
      </c>
      <c r="J10" s="141">
        <v>6</v>
      </c>
      <c r="K10" s="142">
        <f t="shared" si="0"/>
        <v>29.02</v>
      </c>
      <c r="L10" s="138">
        <v>3</v>
      </c>
      <c r="M10" s="130"/>
      <c r="N10" s="120"/>
    </row>
    <row r="11" spans="1:16" s="121" customFormat="1" ht="15.75" customHeight="1">
      <c r="A11" s="138">
        <v>4</v>
      </c>
      <c r="B11" s="126" t="s">
        <v>32</v>
      </c>
      <c r="C11" s="115" t="s">
        <v>7</v>
      </c>
      <c r="D11" s="115" t="s">
        <v>149</v>
      </c>
      <c r="E11" s="115">
        <v>2001</v>
      </c>
      <c r="F11" s="115">
        <v>1</v>
      </c>
      <c r="G11" s="127">
        <v>28.28</v>
      </c>
      <c r="H11" s="128">
        <v>2</v>
      </c>
      <c r="I11" s="127">
        <v>29.69</v>
      </c>
      <c r="J11" s="128">
        <v>4</v>
      </c>
      <c r="K11" s="127">
        <f t="shared" si="0"/>
        <v>30.28</v>
      </c>
      <c r="L11" s="138">
        <v>4</v>
      </c>
      <c r="M11" s="130"/>
      <c r="N11" s="120"/>
    </row>
    <row r="12" spans="1:16" s="121" customFormat="1" ht="15.75" customHeight="1">
      <c r="A12" s="138">
        <v>5</v>
      </c>
      <c r="B12" s="126" t="s">
        <v>24</v>
      </c>
      <c r="C12" s="115" t="s">
        <v>7</v>
      </c>
      <c r="D12" s="115" t="s">
        <v>149</v>
      </c>
      <c r="E12" s="115">
        <v>1998</v>
      </c>
      <c r="F12" s="115" t="s">
        <v>6</v>
      </c>
      <c r="G12" s="127">
        <v>29.3</v>
      </c>
      <c r="H12" s="128">
        <v>2</v>
      </c>
      <c r="I12" s="127">
        <v>29.87</v>
      </c>
      <c r="J12" s="128">
        <v>2</v>
      </c>
      <c r="K12" s="127">
        <f t="shared" si="0"/>
        <v>31.3</v>
      </c>
      <c r="L12" s="138">
        <v>5</v>
      </c>
      <c r="M12" s="130"/>
      <c r="N12" s="120"/>
    </row>
    <row r="13" spans="1:16" s="121" customFormat="1" ht="15.75" customHeight="1">
      <c r="A13" s="138">
        <v>6</v>
      </c>
      <c r="B13" s="134" t="s">
        <v>85</v>
      </c>
      <c r="C13" s="138" t="s">
        <v>5</v>
      </c>
      <c r="D13" s="139" t="s">
        <v>141</v>
      </c>
      <c r="E13" s="135">
        <v>2000</v>
      </c>
      <c r="F13" s="135">
        <v>1</v>
      </c>
      <c r="G13" s="142">
        <v>32.42</v>
      </c>
      <c r="H13" s="141">
        <v>0</v>
      </c>
      <c r="I13" s="142">
        <v>30.7</v>
      </c>
      <c r="J13" s="141">
        <v>2</v>
      </c>
      <c r="K13" s="142">
        <f t="shared" si="0"/>
        <v>32.42</v>
      </c>
      <c r="L13" s="138">
        <v>6</v>
      </c>
      <c r="N13" s="120"/>
    </row>
    <row r="14" spans="1:16" s="121" customFormat="1" ht="15.75" customHeight="1">
      <c r="A14" s="138">
        <v>7</v>
      </c>
      <c r="B14" s="134" t="s">
        <v>83</v>
      </c>
      <c r="C14" s="138" t="s">
        <v>5</v>
      </c>
      <c r="D14" s="144" t="s">
        <v>141</v>
      </c>
      <c r="E14" s="135">
        <v>2000</v>
      </c>
      <c r="F14" s="135">
        <v>1</v>
      </c>
      <c r="G14" s="142">
        <v>30.57</v>
      </c>
      <c r="H14" s="141">
        <v>2</v>
      </c>
      <c r="I14" s="142">
        <v>30.51</v>
      </c>
      <c r="J14" s="141">
        <v>2</v>
      </c>
      <c r="K14" s="142">
        <f t="shared" si="0"/>
        <v>32.510000000000005</v>
      </c>
      <c r="L14" s="138">
        <v>7</v>
      </c>
      <c r="N14" s="120"/>
    </row>
    <row r="15" spans="1:16" s="121" customFormat="1" ht="15.75" customHeight="1">
      <c r="A15" s="138">
        <v>8</v>
      </c>
      <c r="B15" s="126" t="s">
        <v>105</v>
      </c>
      <c r="C15" s="115" t="s">
        <v>7</v>
      </c>
      <c r="D15" s="115" t="s">
        <v>149</v>
      </c>
      <c r="E15" s="115">
        <v>2000</v>
      </c>
      <c r="F15" s="115">
        <v>1</v>
      </c>
      <c r="G15" s="127">
        <v>30.88</v>
      </c>
      <c r="H15" s="128">
        <v>4</v>
      </c>
      <c r="I15" s="127">
        <v>31.13</v>
      </c>
      <c r="J15" s="128">
        <v>2</v>
      </c>
      <c r="K15" s="127">
        <f t="shared" si="0"/>
        <v>33.129999999999995</v>
      </c>
      <c r="L15" s="138">
        <v>8</v>
      </c>
      <c r="N15" s="120"/>
    </row>
    <row r="16" spans="1:16" s="121" customFormat="1" ht="15.75" customHeight="1">
      <c r="A16" s="138">
        <v>9</v>
      </c>
      <c r="B16" s="126" t="s">
        <v>35</v>
      </c>
      <c r="C16" s="115" t="s">
        <v>7</v>
      </c>
      <c r="D16" s="115" t="s">
        <v>149</v>
      </c>
      <c r="E16" s="115">
        <v>2002</v>
      </c>
      <c r="F16" s="115">
        <v>2</v>
      </c>
      <c r="G16" s="127">
        <v>31.51</v>
      </c>
      <c r="H16" s="128">
        <v>4</v>
      </c>
      <c r="I16" s="127">
        <v>31.49</v>
      </c>
      <c r="J16" s="128">
        <v>2</v>
      </c>
      <c r="K16" s="127">
        <f t="shared" si="0"/>
        <v>33.489999999999995</v>
      </c>
      <c r="L16" s="138">
        <v>9</v>
      </c>
      <c r="N16" s="130"/>
    </row>
    <row r="17" spans="1:14" s="121" customFormat="1" ht="15.75" customHeight="1">
      <c r="A17" s="138">
        <v>10</v>
      </c>
      <c r="B17" s="137" t="s">
        <v>43</v>
      </c>
      <c r="C17" s="145" t="s">
        <v>7</v>
      </c>
      <c r="D17" s="115" t="s">
        <v>145</v>
      </c>
      <c r="E17" s="118">
        <v>2002</v>
      </c>
      <c r="F17" s="145" t="s">
        <v>95</v>
      </c>
      <c r="G17" s="140">
        <v>35.07</v>
      </c>
      <c r="H17" s="141">
        <v>0</v>
      </c>
      <c r="I17" s="140">
        <v>36.49</v>
      </c>
      <c r="J17" s="141">
        <v>4</v>
      </c>
      <c r="K17" s="142">
        <f t="shared" si="0"/>
        <v>35.07</v>
      </c>
      <c r="L17" s="138">
        <v>10</v>
      </c>
      <c r="N17" s="130"/>
    </row>
    <row r="18" spans="1:14" s="121" customFormat="1" ht="15.75" customHeight="1">
      <c r="A18" s="138">
        <v>11</v>
      </c>
      <c r="B18" s="137" t="s">
        <v>50</v>
      </c>
      <c r="C18" s="145" t="s">
        <v>13</v>
      </c>
      <c r="D18" s="115" t="s">
        <v>147</v>
      </c>
      <c r="E18" s="146">
        <v>2000</v>
      </c>
      <c r="F18" s="147">
        <v>1</v>
      </c>
      <c r="G18" s="142">
        <v>36.299999999999997</v>
      </c>
      <c r="H18" s="141">
        <v>0</v>
      </c>
      <c r="I18" s="142">
        <v>35.17</v>
      </c>
      <c r="J18" s="141">
        <v>0</v>
      </c>
      <c r="K18" s="142">
        <f t="shared" si="0"/>
        <v>35.17</v>
      </c>
      <c r="L18" s="138">
        <v>11</v>
      </c>
      <c r="N18" s="130"/>
    </row>
    <row r="19" spans="1:14" s="121" customFormat="1" ht="15.75" customHeight="1">
      <c r="A19" s="138">
        <v>12</v>
      </c>
      <c r="B19" s="126" t="s">
        <v>41</v>
      </c>
      <c r="C19" s="115" t="s">
        <v>7</v>
      </c>
      <c r="D19" s="115" t="s">
        <v>149</v>
      </c>
      <c r="E19" s="115">
        <v>2003</v>
      </c>
      <c r="F19" s="115">
        <v>2</v>
      </c>
      <c r="G19" s="127">
        <v>35.42</v>
      </c>
      <c r="H19" s="128">
        <v>0</v>
      </c>
      <c r="I19" s="127">
        <v>37.56</v>
      </c>
      <c r="J19" s="128">
        <v>2</v>
      </c>
      <c r="K19" s="127">
        <f t="shared" si="0"/>
        <v>35.42</v>
      </c>
      <c r="L19" s="138">
        <v>12</v>
      </c>
      <c r="N19" s="130"/>
    </row>
    <row r="20" spans="1:14" s="121" customFormat="1" ht="15.75" customHeight="1">
      <c r="A20" s="138">
        <v>13</v>
      </c>
      <c r="B20" s="126" t="s">
        <v>51</v>
      </c>
      <c r="C20" s="138" t="s">
        <v>13</v>
      </c>
      <c r="D20" s="115" t="s">
        <v>147</v>
      </c>
      <c r="E20" s="138">
        <v>2001</v>
      </c>
      <c r="F20" s="138">
        <v>3</v>
      </c>
      <c r="G20" s="142">
        <v>33.57</v>
      </c>
      <c r="H20" s="141">
        <v>6</v>
      </c>
      <c r="I20" s="142">
        <v>33.770000000000003</v>
      </c>
      <c r="J20" s="141">
        <v>2</v>
      </c>
      <c r="K20" s="142">
        <f t="shared" si="0"/>
        <v>35.770000000000003</v>
      </c>
      <c r="L20" s="138">
        <v>13</v>
      </c>
      <c r="N20" s="130"/>
    </row>
    <row r="21" spans="1:14" s="121" customFormat="1" ht="15.75" customHeight="1">
      <c r="A21" s="138">
        <v>14</v>
      </c>
      <c r="B21" s="126" t="s">
        <v>34</v>
      </c>
      <c r="C21" s="115" t="s">
        <v>7</v>
      </c>
      <c r="D21" s="115" t="s">
        <v>149</v>
      </c>
      <c r="E21" s="115">
        <v>2004</v>
      </c>
      <c r="F21" s="115">
        <v>3</v>
      </c>
      <c r="G21" s="127">
        <v>37.11</v>
      </c>
      <c r="H21" s="128">
        <v>0</v>
      </c>
      <c r="I21" s="127">
        <v>36.369999999999997</v>
      </c>
      <c r="J21" s="128">
        <v>50</v>
      </c>
      <c r="K21" s="127">
        <f t="shared" si="0"/>
        <v>37.11</v>
      </c>
      <c r="L21" s="138">
        <v>14</v>
      </c>
      <c r="N21" s="130"/>
    </row>
    <row r="22" spans="1:14" s="121" customFormat="1" ht="15.75" customHeight="1">
      <c r="A22" s="138">
        <v>15</v>
      </c>
      <c r="B22" s="126" t="s">
        <v>33</v>
      </c>
      <c r="C22" s="115" t="s">
        <v>7</v>
      </c>
      <c r="D22" s="115" t="s">
        <v>149</v>
      </c>
      <c r="E22" s="115">
        <v>2002</v>
      </c>
      <c r="F22" s="115">
        <v>3</v>
      </c>
      <c r="G22" s="127">
        <v>37.22</v>
      </c>
      <c r="H22" s="128">
        <v>0</v>
      </c>
      <c r="I22" s="127">
        <v>36.44</v>
      </c>
      <c r="J22" s="128">
        <v>2</v>
      </c>
      <c r="K22" s="127">
        <f t="shared" si="0"/>
        <v>37.22</v>
      </c>
      <c r="L22" s="138">
        <v>15</v>
      </c>
      <c r="N22" s="130"/>
    </row>
    <row r="23" spans="1:14" s="121" customFormat="1" ht="15.75" customHeight="1">
      <c r="A23" s="138">
        <v>16</v>
      </c>
      <c r="B23" s="134" t="s">
        <v>88</v>
      </c>
      <c r="C23" s="138" t="s">
        <v>5</v>
      </c>
      <c r="D23" s="139" t="s">
        <v>142</v>
      </c>
      <c r="E23" s="135">
        <v>2005</v>
      </c>
      <c r="F23" s="135">
        <v>3</v>
      </c>
      <c r="G23" s="142">
        <v>37.619999999999997</v>
      </c>
      <c r="H23" s="141">
        <v>0</v>
      </c>
      <c r="I23" s="142">
        <v>37.26</v>
      </c>
      <c r="J23" s="141">
        <v>0</v>
      </c>
      <c r="K23" s="142">
        <f t="shared" si="0"/>
        <v>37.26</v>
      </c>
      <c r="L23" s="138">
        <v>16</v>
      </c>
      <c r="N23" s="130"/>
    </row>
    <row r="24" spans="1:14" s="121" customFormat="1" ht="15.75" customHeight="1">
      <c r="A24" s="138">
        <v>17</v>
      </c>
      <c r="B24" s="134" t="s">
        <v>71</v>
      </c>
      <c r="C24" s="138" t="s">
        <v>5</v>
      </c>
      <c r="D24" s="144" t="s">
        <v>141</v>
      </c>
      <c r="E24" s="135">
        <v>2001</v>
      </c>
      <c r="F24" s="135">
        <v>2</v>
      </c>
      <c r="G24" s="142">
        <v>36.880000000000003</v>
      </c>
      <c r="H24" s="141">
        <v>6</v>
      </c>
      <c r="I24" s="142">
        <v>37.299999999999997</v>
      </c>
      <c r="J24" s="141">
        <v>0</v>
      </c>
      <c r="K24" s="142">
        <f t="shared" si="0"/>
        <v>37.299999999999997</v>
      </c>
      <c r="L24" s="138">
        <v>17</v>
      </c>
      <c r="N24" s="130"/>
    </row>
    <row r="25" spans="1:14" s="121" customFormat="1" ht="15.75" customHeight="1">
      <c r="A25" s="138">
        <v>18</v>
      </c>
      <c r="B25" s="126" t="s">
        <v>67</v>
      </c>
      <c r="C25" s="115" t="s">
        <v>7</v>
      </c>
      <c r="D25" s="115" t="s">
        <v>149</v>
      </c>
      <c r="E25" s="115">
        <v>2002</v>
      </c>
      <c r="F25" s="115">
        <v>2</v>
      </c>
      <c r="G25" s="129">
        <v>34.200000000000003</v>
      </c>
      <c r="H25" s="128">
        <v>4</v>
      </c>
      <c r="I25" s="129">
        <v>33.64</v>
      </c>
      <c r="J25" s="128">
        <v>4</v>
      </c>
      <c r="K25" s="127">
        <f t="shared" si="0"/>
        <v>37.64</v>
      </c>
      <c r="L25" s="138">
        <v>18</v>
      </c>
      <c r="N25" s="130"/>
    </row>
    <row r="26" spans="1:14" s="121" customFormat="1" ht="15.75" customHeight="1">
      <c r="A26" s="138">
        <v>19</v>
      </c>
      <c r="B26" s="126" t="s">
        <v>37</v>
      </c>
      <c r="C26" s="115" t="s">
        <v>7</v>
      </c>
      <c r="D26" s="115" t="s">
        <v>149</v>
      </c>
      <c r="E26" s="115">
        <v>2001</v>
      </c>
      <c r="F26" s="115" t="s">
        <v>125</v>
      </c>
      <c r="G26" s="127">
        <v>35.68</v>
      </c>
      <c r="H26" s="128">
        <v>2</v>
      </c>
      <c r="I26" s="127">
        <v>35.119999999999997</v>
      </c>
      <c r="J26" s="128">
        <v>8</v>
      </c>
      <c r="K26" s="127">
        <f t="shared" si="0"/>
        <v>37.68</v>
      </c>
      <c r="L26" s="138">
        <v>19</v>
      </c>
      <c r="N26" s="130"/>
    </row>
    <row r="27" spans="1:14" s="121" customFormat="1" ht="15.75" customHeight="1">
      <c r="A27" s="138">
        <v>20</v>
      </c>
      <c r="B27" s="126" t="s">
        <v>65</v>
      </c>
      <c r="C27" s="115" t="s">
        <v>7</v>
      </c>
      <c r="D27" s="115" t="s">
        <v>146</v>
      </c>
      <c r="E27" s="115">
        <v>2001</v>
      </c>
      <c r="F27" s="115" t="s">
        <v>95</v>
      </c>
      <c r="G27" s="129">
        <v>36.33</v>
      </c>
      <c r="H27" s="128">
        <v>2</v>
      </c>
      <c r="I27" s="115">
        <v>36.380000000000003</v>
      </c>
      <c r="J27" s="128">
        <v>2</v>
      </c>
      <c r="K27" s="127">
        <f t="shared" si="0"/>
        <v>38.33</v>
      </c>
      <c r="L27" s="138">
        <v>20</v>
      </c>
      <c r="N27" s="130"/>
    </row>
    <row r="28" spans="1:14" s="121" customFormat="1" ht="15.75" customHeight="1">
      <c r="A28" s="138">
        <v>21</v>
      </c>
      <c r="B28" s="136" t="s">
        <v>87</v>
      </c>
      <c r="C28" s="138" t="s">
        <v>5</v>
      </c>
      <c r="D28" s="144" t="s">
        <v>142</v>
      </c>
      <c r="E28" s="143">
        <v>2002</v>
      </c>
      <c r="F28" s="143">
        <v>2</v>
      </c>
      <c r="G28" s="142">
        <v>38.409999999999997</v>
      </c>
      <c r="H28" s="141">
        <v>0</v>
      </c>
      <c r="I28" s="142">
        <v>37.92</v>
      </c>
      <c r="J28" s="141">
        <v>4</v>
      </c>
      <c r="K28" s="142">
        <f t="shared" si="0"/>
        <v>38.409999999999997</v>
      </c>
      <c r="L28" s="138">
        <v>21</v>
      </c>
      <c r="N28" s="130"/>
    </row>
    <row r="29" spans="1:14" s="121" customFormat="1" ht="15.75" customHeight="1">
      <c r="A29" s="138">
        <v>22</v>
      </c>
      <c r="B29" s="126" t="s">
        <v>128</v>
      </c>
      <c r="C29" s="115" t="s">
        <v>7</v>
      </c>
      <c r="D29" s="115" t="s">
        <v>149</v>
      </c>
      <c r="E29" s="115">
        <v>2002</v>
      </c>
      <c r="F29" s="115">
        <v>3</v>
      </c>
      <c r="G29" s="129">
        <v>33.56</v>
      </c>
      <c r="H29" s="128">
        <v>6</v>
      </c>
      <c r="I29" s="129">
        <v>32.619999999999997</v>
      </c>
      <c r="J29" s="128">
        <v>6</v>
      </c>
      <c r="K29" s="127">
        <f t="shared" ref="K29:K61" si="1">MIN(G29+H29,I29+J29)</f>
        <v>38.619999999999997</v>
      </c>
      <c r="L29" s="138">
        <v>22</v>
      </c>
      <c r="N29" s="130"/>
    </row>
    <row r="30" spans="1:14" s="121" customFormat="1" ht="15.75" customHeight="1">
      <c r="A30" s="138">
        <v>23</v>
      </c>
      <c r="B30" s="126" t="s">
        <v>52</v>
      </c>
      <c r="C30" s="138" t="s">
        <v>13</v>
      </c>
      <c r="D30" s="115" t="s">
        <v>147</v>
      </c>
      <c r="E30" s="138">
        <v>2001</v>
      </c>
      <c r="F30" s="138">
        <v>1</v>
      </c>
      <c r="G30" s="142">
        <v>33.020000000000003</v>
      </c>
      <c r="H30" s="141">
        <v>6</v>
      </c>
      <c r="I30" s="142">
        <v>33.26</v>
      </c>
      <c r="J30" s="141">
        <v>54</v>
      </c>
      <c r="K30" s="142">
        <f t="shared" si="1"/>
        <v>39.020000000000003</v>
      </c>
      <c r="L30" s="138">
        <v>23</v>
      </c>
      <c r="N30" s="130"/>
    </row>
    <row r="31" spans="1:14" s="121" customFormat="1" ht="15.75" customHeight="1">
      <c r="A31" s="138">
        <v>24</v>
      </c>
      <c r="B31" s="126" t="s">
        <v>106</v>
      </c>
      <c r="C31" s="115" t="s">
        <v>7</v>
      </c>
      <c r="D31" s="115" t="s">
        <v>145</v>
      </c>
      <c r="E31" s="115">
        <v>2001</v>
      </c>
      <c r="F31" s="115" t="s">
        <v>125</v>
      </c>
      <c r="G31" s="127">
        <v>35.22</v>
      </c>
      <c r="H31" s="128">
        <v>4</v>
      </c>
      <c r="I31" s="127">
        <v>36.93</v>
      </c>
      <c r="J31" s="128">
        <v>8</v>
      </c>
      <c r="K31" s="127">
        <f t="shared" si="1"/>
        <v>39.22</v>
      </c>
      <c r="L31" s="138">
        <v>24</v>
      </c>
      <c r="N31" s="130"/>
    </row>
    <row r="32" spans="1:14" s="121" customFormat="1" ht="15.75" customHeight="1">
      <c r="A32" s="138">
        <v>25</v>
      </c>
      <c r="B32" s="136" t="s">
        <v>48</v>
      </c>
      <c r="C32" s="138" t="s">
        <v>5</v>
      </c>
      <c r="D32" s="139" t="s">
        <v>141</v>
      </c>
      <c r="E32" s="143">
        <v>2003</v>
      </c>
      <c r="F32" s="143" t="s">
        <v>95</v>
      </c>
      <c r="G32" s="142">
        <v>38.299999999999997</v>
      </c>
      <c r="H32" s="141">
        <v>2</v>
      </c>
      <c r="I32" s="142">
        <v>39.46</v>
      </c>
      <c r="J32" s="141">
        <v>0</v>
      </c>
      <c r="K32" s="142">
        <f t="shared" si="1"/>
        <v>39.46</v>
      </c>
      <c r="L32" s="138">
        <v>25</v>
      </c>
      <c r="N32" s="130"/>
    </row>
    <row r="33" spans="1:16" s="121" customFormat="1" ht="15.75" customHeight="1">
      <c r="A33" s="138">
        <v>26</v>
      </c>
      <c r="B33" s="134" t="s">
        <v>74</v>
      </c>
      <c r="C33" s="138" t="s">
        <v>5</v>
      </c>
      <c r="D33" s="139" t="s">
        <v>142</v>
      </c>
      <c r="E33" s="135">
        <v>2003</v>
      </c>
      <c r="F33" s="135" t="s">
        <v>124</v>
      </c>
      <c r="G33" s="142">
        <v>41.48</v>
      </c>
      <c r="H33" s="141">
        <v>4</v>
      </c>
      <c r="I33" s="142">
        <v>40.24</v>
      </c>
      <c r="J33" s="141">
        <v>0</v>
      </c>
      <c r="K33" s="142">
        <f t="shared" si="1"/>
        <v>40.24</v>
      </c>
      <c r="L33" s="138">
        <v>26</v>
      </c>
      <c r="N33" s="130"/>
    </row>
    <row r="34" spans="1:16" ht="19.5" customHeight="1">
      <c r="A34"/>
      <c r="B34" s="219" t="s">
        <v>132</v>
      </c>
      <c r="C34" s="219"/>
      <c r="D34" s="219"/>
      <c r="E34" s="219"/>
      <c r="F34" s="219"/>
      <c r="G34" s="219"/>
      <c r="H34" s="219"/>
      <c r="I34" s="219"/>
      <c r="J34" s="219"/>
      <c r="K34" s="85"/>
      <c r="L34" s="85"/>
      <c r="M34" s="57"/>
    </row>
    <row r="35" spans="1:16" ht="33.75" customHeight="1">
      <c r="A35" s="86"/>
      <c r="B35" s="220" t="s">
        <v>150</v>
      </c>
      <c r="C35" s="220"/>
      <c r="D35" s="220"/>
      <c r="E35" s="220"/>
      <c r="F35" s="220"/>
      <c r="G35" s="220"/>
      <c r="H35" s="220"/>
      <c r="I35" s="220"/>
      <c r="J35" s="220"/>
      <c r="K35" s="220"/>
      <c r="L35" s="85"/>
      <c r="M35" s="57"/>
    </row>
    <row r="36" spans="1:16" ht="18.75" customHeight="1">
      <c r="B36" s="221" t="s">
        <v>139</v>
      </c>
      <c r="C36" s="221"/>
      <c r="D36" s="221"/>
      <c r="E36" s="221"/>
      <c r="F36" s="221"/>
      <c r="G36" s="221"/>
      <c r="H36" s="221"/>
      <c r="I36" s="221"/>
      <c r="J36" s="221"/>
      <c r="K36" s="87"/>
      <c r="L36" s="59"/>
    </row>
    <row r="37" spans="1:16" ht="18" customHeight="1">
      <c r="A37" s="111"/>
      <c r="B37" s="111"/>
      <c r="C37" s="224" t="s">
        <v>140</v>
      </c>
      <c r="D37" s="224"/>
      <c r="E37" s="224"/>
      <c r="F37" s="224"/>
      <c r="G37" s="224"/>
      <c r="H37" s="224"/>
      <c r="I37" s="88"/>
      <c r="J37" s="88"/>
      <c r="K37" s="81"/>
      <c r="L37" s="59"/>
      <c r="M37" s="71"/>
    </row>
    <row r="38" spans="1:16" s="121" customFormat="1" ht="16.5" customHeight="1">
      <c r="A38" s="116" t="s">
        <v>0</v>
      </c>
      <c r="B38" s="236" t="s">
        <v>14</v>
      </c>
      <c r="C38" s="231" t="s">
        <v>15</v>
      </c>
      <c r="D38" s="132"/>
      <c r="E38" s="117" t="s">
        <v>16</v>
      </c>
      <c r="F38" s="118" t="s">
        <v>17</v>
      </c>
      <c r="G38" s="229" t="s">
        <v>18</v>
      </c>
      <c r="H38" s="230"/>
      <c r="I38" s="229" t="s">
        <v>19</v>
      </c>
      <c r="J38" s="230"/>
      <c r="K38" s="231" t="s">
        <v>3</v>
      </c>
      <c r="L38" s="233" t="s">
        <v>20</v>
      </c>
      <c r="M38" s="119"/>
      <c r="N38" s="120"/>
      <c r="O38" s="119"/>
      <c r="P38" s="119"/>
    </row>
    <row r="39" spans="1:16" s="121" customFormat="1" ht="16.5" customHeight="1">
      <c r="A39" s="122" t="s">
        <v>4</v>
      </c>
      <c r="B39" s="237"/>
      <c r="C39" s="232"/>
      <c r="D39" s="133"/>
      <c r="E39" s="123" t="s">
        <v>21</v>
      </c>
      <c r="F39" s="124" t="s">
        <v>22</v>
      </c>
      <c r="G39" s="125" t="s">
        <v>1</v>
      </c>
      <c r="H39" s="118" t="s">
        <v>2</v>
      </c>
      <c r="I39" s="118" t="s">
        <v>1</v>
      </c>
      <c r="J39" s="118" t="s">
        <v>2</v>
      </c>
      <c r="K39" s="232"/>
      <c r="L39" s="234"/>
      <c r="M39" s="119"/>
      <c r="N39" s="120"/>
      <c r="O39" s="119"/>
      <c r="P39" s="119"/>
    </row>
    <row r="40" spans="1:16" s="121" customFormat="1" ht="16.5" customHeight="1">
      <c r="A40" s="227" t="s">
        <v>59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119"/>
      <c r="N40" s="120"/>
      <c r="O40" s="119"/>
      <c r="P40" s="119"/>
    </row>
    <row r="41" spans="1:16" s="121" customFormat="1" ht="16.5" customHeight="1">
      <c r="A41" s="138">
        <v>27</v>
      </c>
      <c r="B41" s="126" t="s">
        <v>66</v>
      </c>
      <c r="C41" s="115" t="s">
        <v>7</v>
      </c>
      <c r="D41" s="115" t="s">
        <v>146</v>
      </c>
      <c r="E41" s="115">
        <v>2002</v>
      </c>
      <c r="F41" s="115" t="s">
        <v>10</v>
      </c>
      <c r="G41" s="129">
        <v>40.299999999999997</v>
      </c>
      <c r="H41" s="128">
        <v>0</v>
      </c>
      <c r="I41" s="129">
        <v>38.86</v>
      </c>
      <c r="J41" s="128">
        <v>4</v>
      </c>
      <c r="K41" s="127">
        <f t="shared" si="1"/>
        <v>40.299999999999997</v>
      </c>
      <c r="L41" s="138">
        <v>27</v>
      </c>
      <c r="N41" s="130"/>
    </row>
    <row r="42" spans="1:16" s="121" customFormat="1" ht="16.5" customHeight="1">
      <c r="A42" s="138">
        <v>28</v>
      </c>
      <c r="B42" s="136" t="s">
        <v>73</v>
      </c>
      <c r="C42" s="138" t="s">
        <v>5</v>
      </c>
      <c r="D42" s="139" t="s">
        <v>141</v>
      </c>
      <c r="E42" s="143">
        <v>2002</v>
      </c>
      <c r="F42" s="143" t="s">
        <v>95</v>
      </c>
      <c r="G42" s="142">
        <v>38.979999999999997</v>
      </c>
      <c r="H42" s="141">
        <v>2</v>
      </c>
      <c r="I42" s="142">
        <v>38.549999999999997</v>
      </c>
      <c r="J42" s="141">
        <v>2</v>
      </c>
      <c r="K42" s="142">
        <f t="shared" si="1"/>
        <v>40.549999999999997</v>
      </c>
      <c r="L42" s="138">
        <v>28</v>
      </c>
      <c r="N42" s="130"/>
    </row>
    <row r="43" spans="1:16" s="121" customFormat="1" ht="16.5" customHeight="1">
      <c r="A43" s="138">
        <v>29</v>
      </c>
      <c r="B43" s="126" t="s">
        <v>42</v>
      </c>
      <c r="C43" s="115" t="s">
        <v>7</v>
      </c>
      <c r="D43" s="115" t="s">
        <v>149</v>
      </c>
      <c r="E43" s="115">
        <v>2003</v>
      </c>
      <c r="F43" s="115" t="s">
        <v>95</v>
      </c>
      <c r="G43" s="115">
        <v>40.89</v>
      </c>
      <c r="H43" s="115">
        <v>0</v>
      </c>
      <c r="I43" s="115">
        <v>43.22</v>
      </c>
      <c r="J43" s="115">
        <v>4</v>
      </c>
      <c r="K43" s="127">
        <f t="shared" si="1"/>
        <v>40.89</v>
      </c>
      <c r="L43" s="138">
        <v>29</v>
      </c>
      <c r="N43" s="130"/>
    </row>
    <row r="44" spans="1:16" s="121" customFormat="1" ht="16.5" customHeight="1">
      <c r="A44" s="138">
        <v>30</v>
      </c>
      <c r="B44" s="134" t="s">
        <v>70</v>
      </c>
      <c r="C44" s="138" t="s">
        <v>5</v>
      </c>
      <c r="D44" s="139" t="s">
        <v>141</v>
      </c>
      <c r="E44" s="135">
        <v>2004</v>
      </c>
      <c r="F44" s="135" t="s">
        <v>10</v>
      </c>
      <c r="G44" s="142">
        <v>42.49</v>
      </c>
      <c r="H44" s="141">
        <v>0</v>
      </c>
      <c r="I44" s="142">
        <v>38.950000000000003</v>
      </c>
      <c r="J44" s="141">
        <v>2</v>
      </c>
      <c r="K44" s="142">
        <f t="shared" si="1"/>
        <v>40.950000000000003</v>
      </c>
      <c r="L44" s="138">
        <v>30</v>
      </c>
      <c r="N44" s="130"/>
    </row>
    <row r="45" spans="1:16" s="121" customFormat="1" ht="16.5" customHeight="1">
      <c r="A45" s="138">
        <v>31</v>
      </c>
      <c r="B45" s="126" t="s">
        <v>55</v>
      </c>
      <c r="C45" s="115" t="s">
        <v>7</v>
      </c>
      <c r="D45" s="115" t="s">
        <v>146</v>
      </c>
      <c r="E45" s="115">
        <v>2000</v>
      </c>
      <c r="F45" s="115">
        <v>3</v>
      </c>
      <c r="G45" s="127">
        <v>39.479999999999997</v>
      </c>
      <c r="H45" s="128">
        <v>2</v>
      </c>
      <c r="I45" s="127">
        <v>39.049999999999997</v>
      </c>
      <c r="J45" s="128">
        <v>2</v>
      </c>
      <c r="K45" s="127">
        <f t="shared" si="1"/>
        <v>41.05</v>
      </c>
      <c r="L45" s="138">
        <v>31</v>
      </c>
      <c r="N45" s="130"/>
    </row>
    <row r="46" spans="1:16" s="121" customFormat="1" ht="16.5" customHeight="1">
      <c r="A46" s="138">
        <v>32</v>
      </c>
      <c r="B46" s="126" t="s">
        <v>54</v>
      </c>
      <c r="C46" s="115" t="s">
        <v>7</v>
      </c>
      <c r="D46" s="115" t="s">
        <v>146</v>
      </c>
      <c r="E46" s="115">
        <v>2006</v>
      </c>
      <c r="F46" s="115" t="s">
        <v>95</v>
      </c>
      <c r="G46" s="127">
        <v>41.84</v>
      </c>
      <c r="H46" s="128">
        <v>2</v>
      </c>
      <c r="I46" s="129">
        <v>41.78</v>
      </c>
      <c r="J46" s="128">
        <v>0</v>
      </c>
      <c r="K46" s="127">
        <f t="shared" si="1"/>
        <v>41.78</v>
      </c>
      <c r="L46" s="138">
        <v>32</v>
      </c>
      <c r="N46" s="130"/>
    </row>
    <row r="47" spans="1:16" s="121" customFormat="1" ht="16.5" customHeight="1">
      <c r="A47" s="138">
        <v>33</v>
      </c>
      <c r="B47" s="126" t="s">
        <v>57</v>
      </c>
      <c r="C47" s="138" t="s">
        <v>7</v>
      </c>
      <c r="D47" s="115" t="s">
        <v>146</v>
      </c>
      <c r="E47" s="138">
        <v>2005</v>
      </c>
      <c r="F47" s="138">
        <v>3</v>
      </c>
      <c r="G47" s="142">
        <v>41.16</v>
      </c>
      <c r="H47" s="141">
        <v>2</v>
      </c>
      <c r="I47" s="142">
        <v>40.619999999999997</v>
      </c>
      <c r="J47" s="141">
        <v>2</v>
      </c>
      <c r="K47" s="142">
        <f t="shared" si="1"/>
        <v>42.62</v>
      </c>
      <c r="L47" s="138">
        <v>33</v>
      </c>
      <c r="N47" s="130"/>
    </row>
    <row r="48" spans="1:16" s="121" customFormat="1" ht="16.5" customHeight="1">
      <c r="A48" s="138">
        <v>34</v>
      </c>
      <c r="B48" s="126" t="s">
        <v>68</v>
      </c>
      <c r="C48" s="138" t="s">
        <v>7</v>
      </c>
      <c r="D48" s="115" t="s">
        <v>146</v>
      </c>
      <c r="E48" s="138">
        <v>2003</v>
      </c>
      <c r="F48" s="138" t="s">
        <v>124</v>
      </c>
      <c r="G48" s="142">
        <v>40.950000000000003</v>
      </c>
      <c r="H48" s="141">
        <v>2</v>
      </c>
      <c r="I48" s="142">
        <v>42.93</v>
      </c>
      <c r="J48" s="141">
        <v>6</v>
      </c>
      <c r="K48" s="142">
        <f t="shared" si="1"/>
        <v>42.95</v>
      </c>
      <c r="L48" s="138">
        <v>34</v>
      </c>
      <c r="N48" s="130"/>
    </row>
    <row r="49" spans="1:14" s="121" customFormat="1" ht="16.5" customHeight="1">
      <c r="A49" s="138">
        <v>35</v>
      </c>
      <c r="B49" s="126" t="s">
        <v>110</v>
      </c>
      <c r="C49" s="115" t="s">
        <v>7</v>
      </c>
      <c r="D49" s="115" t="s">
        <v>146</v>
      </c>
      <c r="E49" s="115">
        <v>2003</v>
      </c>
      <c r="F49" s="115">
        <v>2</v>
      </c>
      <c r="G49" s="127">
        <v>41.06</v>
      </c>
      <c r="H49" s="128">
        <v>2</v>
      </c>
      <c r="I49" s="129">
        <v>42.99</v>
      </c>
      <c r="J49" s="128">
        <v>0</v>
      </c>
      <c r="K49" s="127">
        <f t="shared" si="1"/>
        <v>42.99</v>
      </c>
      <c r="L49" s="138">
        <v>35</v>
      </c>
      <c r="N49" s="130"/>
    </row>
    <row r="50" spans="1:14" s="121" customFormat="1" ht="16.5" customHeight="1">
      <c r="A50" s="138">
        <v>36</v>
      </c>
      <c r="B50" s="134" t="s">
        <v>91</v>
      </c>
      <c r="C50" s="138" t="s">
        <v>5</v>
      </c>
      <c r="D50" s="139" t="s">
        <v>141</v>
      </c>
      <c r="E50" s="135">
        <v>2006</v>
      </c>
      <c r="F50" s="135" t="s">
        <v>124</v>
      </c>
      <c r="G50" s="142">
        <v>41.06</v>
      </c>
      <c r="H50" s="141">
        <v>2</v>
      </c>
      <c r="I50" s="142">
        <v>42.8</v>
      </c>
      <c r="J50" s="141">
        <v>2</v>
      </c>
      <c r="K50" s="142">
        <f t="shared" si="1"/>
        <v>43.06</v>
      </c>
      <c r="L50" s="138">
        <v>36</v>
      </c>
      <c r="N50" s="130"/>
    </row>
    <row r="51" spans="1:14" s="121" customFormat="1" ht="16.5" customHeight="1">
      <c r="A51" s="138">
        <v>37</v>
      </c>
      <c r="B51" s="126" t="s">
        <v>131</v>
      </c>
      <c r="C51" s="115" t="s">
        <v>7</v>
      </c>
      <c r="D51" s="115" t="s">
        <v>146</v>
      </c>
      <c r="E51" s="115">
        <v>2001</v>
      </c>
      <c r="F51" s="115" t="s">
        <v>10</v>
      </c>
      <c r="G51" s="129">
        <v>36.450000000000003</v>
      </c>
      <c r="H51" s="128">
        <v>52</v>
      </c>
      <c r="I51" s="129">
        <v>39.340000000000003</v>
      </c>
      <c r="J51" s="128">
        <v>4</v>
      </c>
      <c r="K51" s="127">
        <f t="shared" si="1"/>
        <v>43.34</v>
      </c>
      <c r="L51" s="138">
        <v>37</v>
      </c>
      <c r="N51" s="130"/>
    </row>
    <row r="52" spans="1:14" s="121" customFormat="1" ht="16.5" customHeight="1">
      <c r="A52" s="138">
        <v>38</v>
      </c>
      <c r="B52" s="126" t="s">
        <v>40</v>
      </c>
      <c r="C52" s="115" t="s">
        <v>7</v>
      </c>
      <c r="D52" s="115" t="s">
        <v>146</v>
      </c>
      <c r="E52" s="115">
        <v>2006</v>
      </c>
      <c r="F52" s="115" t="s">
        <v>124</v>
      </c>
      <c r="G52" s="127">
        <v>41.74</v>
      </c>
      <c r="H52" s="128">
        <v>2</v>
      </c>
      <c r="I52" s="127">
        <v>39.409999999999997</v>
      </c>
      <c r="J52" s="128">
        <v>4</v>
      </c>
      <c r="K52" s="127">
        <f t="shared" si="1"/>
        <v>43.41</v>
      </c>
      <c r="L52" s="138">
        <v>38</v>
      </c>
      <c r="N52" s="130"/>
    </row>
    <row r="53" spans="1:14" s="121" customFormat="1" ht="16.5" customHeight="1">
      <c r="A53" s="138">
        <v>39</v>
      </c>
      <c r="B53" s="134" t="s">
        <v>90</v>
      </c>
      <c r="C53" s="138" t="s">
        <v>5</v>
      </c>
      <c r="D53" s="139" t="s">
        <v>141</v>
      </c>
      <c r="E53" s="135">
        <v>2004</v>
      </c>
      <c r="F53" s="135" t="s">
        <v>124</v>
      </c>
      <c r="G53" s="142">
        <v>45.01</v>
      </c>
      <c r="H53" s="141">
        <v>0</v>
      </c>
      <c r="I53" s="142">
        <v>44.78</v>
      </c>
      <c r="J53" s="141">
        <v>4</v>
      </c>
      <c r="K53" s="142">
        <f t="shared" si="1"/>
        <v>45.01</v>
      </c>
      <c r="L53" s="138">
        <v>39</v>
      </c>
      <c r="N53" s="130"/>
    </row>
    <row r="54" spans="1:14" s="121" customFormat="1" ht="16.5" customHeight="1">
      <c r="A54" s="138">
        <v>40</v>
      </c>
      <c r="B54" s="136" t="s">
        <v>97</v>
      </c>
      <c r="C54" s="138" t="s">
        <v>5</v>
      </c>
      <c r="D54" s="139" t="s">
        <v>141</v>
      </c>
      <c r="E54" s="143">
        <v>2002</v>
      </c>
      <c r="F54" s="143" t="s">
        <v>95</v>
      </c>
      <c r="G54" s="129">
        <v>50.64</v>
      </c>
      <c r="H54" s="128">
        <v>2</v>
      </c>
      <c r="I54" s="129">
        <v>45.12</v>
      </c>
      <c r="J54" s="128">
        <v>0</v>
      </c>
      <c r="K54" s="127">
        <f t="shared" si="1"/>
        <v>45.12</v>
      </c>
      <c r="L54" s="138">
        <v>40</v>
      </c>
      <c r="N54" s="130"/>
    </row>
    <row r="55" spans="1:14" s="121" customFormat="1" ht="16.5" customHeight="1">
      <c r="A55" s="138">
        <v>41</v>
      </c>
      <c r="B55" s="126" t="s">
        <v>69</v>
      </c>
      <c r="C55" s="138" t="s">
        <v>7</v>
      </c>
      <c r="D55" s="115" t="s">
        <v>146</v>
      </c>
      <c r="E55" s="138">
        <v>2006</v>
      </c>
      <c r="F55" s="138" t="s">
        <v>10</v>
      </c>
      <c r="G55" s="142">
        <v>41.76</v>
      </c>
      <c r="H55" s="141">
        <v>4</v>
      </c>
      <c r="I55" s="142">
        <v>46.29</v>
      </c>
      <c r="J55" s="141">
        <v>6</v>
      </c>
      <c r="K55" s="142">
        <f t="shared" si="1"/>
        <v>45.76</v>
      </c>
      <c r="L55" s="138">
        <v>41</v>
      </c>
      <c r="N55" s="130"/>
    </row>
    <row r="56" spans="1:14" s="121" customFormat="1" ht="16.5" customHeight="1">
      <c r="A56" s="138">
        <v>42</v>
      </c>
      <c r="B56" s="134" t="s">
        <v>113</v>
      </c>
      <c r="C56" s="115" t="s">
        <v>7</v>
      </c>
      <c r="D56" s="115" t="s">
        <v>146</v>
      </c>
      <c r="E56" s="135">
        <v>2006</v>
      </c>
      <c r="F56" s="135" t="s">
        <v>10</v>
      </c>
      <c r="G56" s="127">
        <v>44.39</v>
      </c>
      <c r="H56" s="128">
        <v>4</v>
      </c>
      <c r="I56" s="127">
        <v>45.86</v>
      </c>
      <c r="J56" s="128">
        <v>2</v>
      </c>
      <c r="K56" s="127">
        <f t="shared" si="1"/>
        <v>47.86</v>
      </c>
      <c r="L56" s="138">
        <v>42</v>
      </c>
      <c r="N56" s="130"/>
    </row>
    <row r="57" spans="1:14" s="121" customFormat="1" ht="16.5" customHeight="1">
      <c r="A57" s="138">
        <v>43</v>
      </c>
      <c r="B57" s="134" t="s">
        <v>58</v>
      </c>
      <c r="C57" s="138" t="s">
        <v>5</v>
      </c>
      <c r="D57" s="139" t="s">
        <v>141</v>
      </c>
      <c r="E57" s="135">
        <v>2004</v>
      </c>
      <c r="F57" s="135" t="s">
        <v>124</v>
      </c>
      <c r="G57" s="142">
        <v>48.25</v>
      </c>
      <c r="H57" s="141">
        <v>2</v>
      </c>
      <c r="I57" s="142">
        <v>46.22</v>
      </c>
      <c r="J57" s="141">
        <v>2</v>
      </c>
      <c r="K57" s="142">
        <f t="shared" si="1"/>
        <v>48.22</v>
      </c>
      <c r="L57" s="138">
        <v>43</v>
      </c>
      <c r="N57" s="130"/>
    </row>
    <row r="58" spans="1:14" s="121" customFormat="1" ht="16.5" customHeight="1">
      <c r="A58" s="138">
        <v>44</v>
      </c>
      <c r="B58" s="136" t="s">
        <v>96</v>
      </c>
      <c r="C58" s="138" t="s">
        <v>5</v>
      </c>
      <c r="D58" s="139" t="s">
        <v>141</v>
      </c>
      <c r="E58" s="143">
        <v>2002</v>
      </c>
      <c r="F58" s="143" t="s">
        <v>10</v>
      </c>
      <c r="G58" s="142">
        <v>46.63</v>
      </c>
      <c r="H58" s="141">
        <v>2</v>
      </c>
      <c r="I58" s="140">
        <v>46.69</v>
      </c>
      <c r="J58" s="141">
        <v>2</v>
      </c>
      <c r="K58" s="142">
        <f t="shared" si="1"/>
        <v>48.63</v>
      </c>
      <c r="L58" s="138">
        <v>44</v>
      </c>
      <c r="N58" s="130"/>
    </row>
    <row r="59" spans="1:14" s="121" customFormat="1" ht="16.5" customHeight="1">
      <c r="A59" s="138">
        <v>45</v>
      </c>
      <c r="B59" s="126" t="s">
        <v>138</v>
      </c>
      <c r="C59" s="138" t="s">
        <v>7</v>
      </c>
      <c r="D59" s="115" t="s">
        <v>146</v>
      </c>
      <c r="E59" s="138">
        <v>2002</v>
      </c>
      <c r="F59" s="138" t="s">
        <v>10</v>
      </c>
      <c r="G59" s="142">
        <v>45.75</v>
      </c>
      <c r="H59" s="141">
        <v>4</v>
      </c>
      <c r="I59" s="142">
        <v>49.48</v>
      </c>
      <c r="J59" s="141">
        <v>4</v>
      </c>
      <c r="K59" s="142">
        <f t="shared" si="1"/>
        <v>49.75</v>
      </c>
      <c r="L59" s="138">
        <v>45</v>
      </c>
      <c r="N59" s="130"/>
    </row>
    <row r="60" spans="1:14" s="121" customFormat="1" ht="16.5" customHeight="1">
      <c r="A60" s="138">
        <v>46</v>
      </c>
      <c r="B60" s="126" t="s">
        <v>53</v>
      </c>
      <c r="C60" s="115" t="s">
        <v>7</v>
      </c>
      <c r="D60" s="115" t="s">
        <v>146</v>
      </c>
      <c r="E60" s="115">
        <v>2003</v>
      </c>
      <c r="F60" s="115">
        <v>3</v>
      </c>
      <c r="G60" s="127">
        <v>50.46</v>
      </c>
      <c r="H60" s="128">
        <v>2</v>
      </c>
      <c r="I60" s="127">
        <v>51.23</v>
      </c>
      <c r="J60" s="128">
        <v>0</v>
      </c>
      <c r="K60" s="127">
        <f t="shared" si="1"/>
        <v>51.23</v>
      </c>
      <c r="L60" s="138">
        <v>46</v>
      </c>
      <c r="N60" s="130"/>
    </row>
    <row r="61" spans="1:14" s="121" customFormat="1" ht="16.5" customHeight="1">
      <c r="A61" s="138">
        <v>47</v>
      </c>
      <c r="B61" s="134" t="s">
        <v>102</v>
      </c>
      <c r="C61" s="138" t="s">
        <v>5</v>
      </c>
      <c r="D61" s="115" t="s">
        <v>146</v>
      </c>
      <c r="E61" s="135">
        <v>2006</v>
      </c>
      <c r="F61" s="135" t="s">
        <v>10</v>
      </c>
      <c r="G61" s="138">
        <v>49.7</v>
      </c>
      <c r="H61" s="138">
        <v>4</v>
      </c>
      <c r="I61" s="140">
        <v>46.25</v>
      </c>
      <c r="J61" s="138">
        <v>6</v>
      </c>
      <c r="K61" s="142">
        <f t="shared" si="1"/>
        <v>52.25</v>
      </c>
      <c r="L61" s="138">
        <v>47</v>
      </c>
      <c r="N61" s="130"/>
    </row>
    <row r="62" spans="1:14" s="121" customFormat="1" ht="16.5" customHeight="1">
      <c r="A62" s="138">
        <v>48</v>
      </c>
      <c r="B62" s="126" t="s">
        <v>137</v>
      </c>
      <c r="C62" s="138" t="s">
        <v>7</v>
      </c>
      <c r="D62" s="115" t="s">
        <v>146</v>
      </c>
      <c r="E62" s="138">
        <v>2001</v>
      </c>
      <c r="F62" s="138" t="s">
        <v>10</v>
      </c>
      <c r="G62" s="142">
        <v>52.77</v>
      </c>
      <c r="H62" s="141">
        <v>12</v>
      </c>
      <c r="I62" s="142">
        <v>50.94</v>
      </c>
      <c r="J62" s="141">
        <v>6</v>
      </c>
      <c r="K62" s="142">
        <f t="shared" ref="K62:K86" si="2">MIN(G62+H62,I62+J62)</f>
        <v>56.94</v>
      </c>
      <c r="L62" s="138">
        <v>48</v>
      </c>
      <c r="N62" s="130"/>
    </row>
    <row r="63" spans="1:14" s="121" customFormat="1" ht="16.5" customHeight="1">
      <c r="A63" s="138">
        <v>49</v>
      </c>
      <c r="B63" s="134" t="s">
        <v>103</v>
      </c>
      <c r="C63" s="138" t="s">
        <v>5</v>
      </c>
      <c r="D63" s="139" t="s">
        <v>141</v>
      </c>
      <c r="E63" s="135">
        <v>2007</v>
      </c>
      <c r="F63" s="135" t="s">
        <v>10</v>
      </c>
      <c r="G63" s="140">
        <v>64.67</v>
      </c>
      <c r="H63" s="141">
        <v>0</v>
      </c>
      <c r="I63" s="140">
        <v>65.930000000000007</v>
      </c>
      <c r="J63" s="141">
        <v>6</v>
      </c>
      <c r="K63" s="142">
        <f t="shared" si="2"/>
        <v>64.67</v>
      </c>
      <c r="L63" s="138">
        <v>49</v>
      </c>
      <c r="N63" s="130"/>
    </row>
    <row r="64" spans="1:14" s="121" customFormat="1" ht="16.5" customHeight="1">
      <c r="A64" s="138">
        <v>50</v>
      </c>
      <c r="B64" s="126" t="s">
        <v>109</v>
      </c>
      <c r="C64" s="115" t="s">
        <v>7</v>
      </c>
      <c r="D64" s="115" t="s">
        <v>146</v>
      </c>
      <c r="E64" s="115">
        <v>2008</v>
      </c>
      <c r="F64" s="115" t="s">
        <v>10</v>
      </c>
      <c r="G64" s="129">
        <v>74.12</v>
      </c>
      <c r="H64" s="128">
        <v>8</v>
      </c>
      <c r="I64" s="129">
        <v>63.87</v>
      </c>
      <c r="J64" s="128">
        <v>4</v>
      </c>
      <c r="K64" s="127">
        <f t="shared" si="2"/>
        <v>67.87</v>
      </c>
      <c r="L64" s="138">
        <v>50</v>
      </c>
      <c r="N64" s="130"/>
    </row>
    <row r="65" spans="1:16" s="121" customFormat="1" ht="16.5" customHeight="1">
      <c r="A65" s="138">
        <v>51</v>
      </c>
      <c r="B65" s="134" t="s">
        <v>92</v>
      </c>
      <c r="C65" s="138" t="s">
        <v>5</v>
      </c>
      <c r="D65" s="139" t="s">
        <v>141</v>
      </c>
      <c r="E65" s="135">
        <v>2003</v>
      </c>
      <c r="F65" s="135" t="s">
        <v>10</v>
      </c>
      <c r="G65" s="142">
        <v>67.55</v>
      </c>
      <c r="H65" s="141">
        <v>2</v>
      </c>
      <c r="I65" s="142">
        <v>64.319999999999993</v>
      </c>
      <c r="J65" s="141">
        <v>6</v>
      </c>
      <c r="K65" s="142">
        <f t="shared" si="2"/>
        <v>69.55</v>
      </c>
      <c r="L65" s="138">
        <v>51</v>
      </c>
      <c r="N65" s="130"/>
    </row>
    <row r="66" spans="1:16" s="121" customFormat="1" ht="16.5" customHeight="1">
      <c r="A66" s="138">
        <v>52</v>
      </c>
      <c r="B66" s="126" t="s">
        <v>118</v>
      </c>
      <c r="C66" s="138" t="s">
        <v>7</v>
      </c>
      <c r="D66" s="115" t="s">
        <v>146</v>
      </c>
      <c r="E66" s="138">
        <v>2008</v>
      </c>
      <c r="F66" s="138" t="s">
        <v>10</v>
      </c>
      <c r="G66" s="142">
        <v>63.04</v>
      </c>
      <c r="H66" s="141">
        <v>12</v>
      </c>
      <c r="I66" s="142">
        <v>63.29</v>
      </c>
      <c r="J66" s="141">
        <v>12</v>
      </c>
      <c r="K66" s="142">
        <f t="shared" si="2"/>
        <v>75.039999999999992</v>
      </c>
      <c r="L66" s="138">
        <v>52</v>
      </c>
      <c r="N66" s="130"/>
    </row>
    <row r="67" spans="1:16" ht="19.5" customHeight="1">
      <c r="A67"/>
      <c r="B67" s="219" t="s">
        <v>132</v>
      </c>
      <c r="C67" s="219"/>
      <c r="D67" s="219"/>
      <c r="E67" s="219"/>
      <c r="F67" s="219"/>
      <c r="G67" s="219"/>
      <c r="H67" s="219"/>
      <c r="I67" s="219"/>
      <c r="J67" s="219"/>
      <c r="K67" s="85"/>
      <c r="L67" s="85"/>
      <c r="M67" s="57"/>
    </row>
    <row r="68" spans="1:16" ht="33.75" customHeight="1">
      <c r="A68" s="86"/>
      <c r="B68" s="220" t="s">
        <v>150</v>
      </c>
      <c r="C68" s="220"/>
      <c r="D68" s="220"/>
      <c r="E68" s="220"/>
      <c r="F68" s="220"/>
      <c r="G68" s="220"/>
      <c r="H68" s="220"/>
      <c r="I68" s="220"/>
      <c r="J68" s="220"/>
      <c r="K68" s="220"/>
      <c r="L68" s="85"/>
      <c r="M68" s="57"/>
    </row>
    <row r="69" spans="1:16" ht="18.75" customHeight="1">
      <c r="B69" s="221" t="s">
        <v>139</v>
      </c>
      <c r="C69" s="221"/>
      <c r="D69" s="221"/>
      <c r="E69" s="221"/>
      <c r="F69" s="221"/>
      <c r="G69" s="221"/>
      <c r="H69" s="221"/>
      <c r="I69" s="221"/>
      <c r="J69" s="221"/>
      <c r="K69" s="87"/>
      <c r="L69" s="59"/>
    </row>
    <row r="70" spans="1:16" ht="18" customHeight="1">
      <c r="A70" s="111"/>
      <c r="B70" s="111"/>
      <c r="C70" s="88" t="s">
        <v>140</v>
      </c>
      <c r="D70" s="131"/>
      <c r="E70" s="88"/>
      <c r="F70" s="88"/>
      <c r="G70" s="88"/>
      <c r="H70" s="88"/>
      <c r="I70" s="88"/>
      <c r="J70" s="88"/>
      <c r="K70" s="81"/>
      <c r="L70" s="59"/>
      <c r="M70" s="71"/>
    </row>
    <row r="71" spans="1:16" s="121" customFormat="1" ht="18.75" customHeight="1">
      <c r="A71" s="116" t="s">
        <v>0</v>
      </c>
      <c r="B71" s="236" t="s">
        <v>14</v>
      </c>
      <c r="C71" s="231" t="s">
        <v>15</v>
      </c>
      <c r="D71" s="132"/>
      <c r="E71" s="117" t="s">
        <v>16</v>
      </c>
      <c r="F71" s="118" t="s">
        <v>17</v>
      </c>
      <c r="G71" s="229" t="s">
        <v>18</v>
      </c>
      <c r="H71" s="230"/>
      <c r="I71" s="229" t="s">
        <v>19</v>
      </c>
      <c r="J71" s="230"/>
      <c r="K71" s="231" t="s">
        <v>3</v>
      </c>
      <c r="L71" s="233" t="s">
        <v>20</v>
      </c>
      <c r="M71" s="119"/>
      <c r="N71" s="120"/>
      <c r="O71" s="119"/>
      <c r="P71" s="119"/>
    </row>
    <row r="72" spans="1:16" s="121" customFormat="1" ht="18.75" customHeight="1">
      <c r="A72" s="122" t="s">
        <v>4</v>
      </c>
      <c r="B72" s="237"/>
      <c r="C72" s="232"/>
      <c r="D72" s="133"/>
      <c r="E72" s="123" t="s">
        <v>21</v>
      </c>
      <c r="F72" s="124" t="s">
        <v>22</v>
      </c>
      <c r="G72" s="125" t="s">
        <v>1</v>
      </c>
      <c r="H72" s="118" t="s">
        <v>2</v>
      </c>
      <c r="I72" s="118" t="s">
        <v>1</v>
      </c>
      <c r="J72" s="118" t="s">
        <v>2</v>
      </c>
      <c r="K72" s="232"/>
      <c r="L72" s="234"/>
      <c r="M72" s="119"/>
      <c r="N72" s="120"/>
      <c r="O72" s="119"/>
      <c r="P72" s="119"/>
    </row>
    <row r="73" spans="1:16" s="121" customFormat="1" ht="18.75" customHeight="1">
      <c r="A73" s="227" t="s">
        <v>59</v>
      </c>
      <c r="B73" s="228"/>
      <c r="C73" s="228"/>
      <c r="D73" s="228"/>
      <c r="E73" s="228"/>
      <c r="F73" s="228"/>
      <c r="G73" s="228"/>
      <c r="H73" s="228"/>
      <c r="I73" s="228"/>
      <c r="J73" s="228"/>
      <c r="K73" s="228"/>
      <c r="L73" s="228"/>
      <c r="M73" s="119"/>
      <c r="N73" s="120"/>
      <c r="O73" s="119"/>
      <c r="P73" s="119"/>
    </row>
    <row r="74" spans="1:16" s="121" customFormat="1" ht="18.75" customHeight="1">
      <c r="A74" s="138">
        <v>53</v>
      </c>
      <c r="B74" s="134" t="s">
        <v>89</v>
      </c>
      <c r="C74" s="138" t="s">
        <v>5</v>
      </c>
      <c r="D74" s="139" t="s">
        <v>141</v>
      </c>
      <c r="E74" s="135">
        <v>2004</v>
      </c>
      <c r="F74" s="135" t="s">
        <v>10</v>
      </c>
      <c r="G74" s="140">
        <v>82.31</v>
      </c>
      <c r="H74" s="141">
        <v>6</v>
      </c>
      <c r="I74" s="138">
        <v>75.42</v>
      </c>
      <c r="J74" s="141">
        <v>4</v>
      </c>
      <c r="K74" s="142">
        <f t="shared" si="2"/>
        <v>79.42</v>
      </c>
      <c r="L74" s="138">
        <v>53</v>
      </c>
      <c r="N74" s="130"/>
    </row>
    <row r="75" spans="1:16" s="121" customFormat="1" ht="18.75" customHeight="1">
      <c r="A75" s="138">
        <v>54</v>
      </c>
      <c r="B75" s="126" t="s">
        <v>115</v>
      </c>
      <c r="C75" s="115" t="s">
        <v>7</v>
      </c>
      <c r="D75" s="115" t="s">
        <v>146</v>
      </c>
      <c r="E75" s="115">
        <v>2006</v>
      </c>
      <c r="F75" s="115" t="s">
        <v>10</v>
      </c>
      <c r="G75" s="127">
        <v>69.39</v>
      </c>
      <c r="H75" s="128">
        <v>12</v>
      </c>
      <c r="I75" s="127">
        <v>87.13</v>
      </c>
      <c r="J75" s="128">
        <v>60</v>
      </c>
      <c r="K75" s="127">
        <f t="shared" si="2"/>
        <v>81.39</v>
      </c>
      <c r="L75" s="138">
        <v>54</v>
      </c>
      <c r="N75" s="130"/>
    </row>
    <row r="76" spans="1:16" s="121" customFormat="1" ht="18.75" customHeight="1">
      <c r="A76" s="138">
        <v>55</v>
      </c>
      <c r="B76" s="134" t="s">
        <v>112</v>
      </c>
      <c r="C76" s="115" t="s">
        <v>7</v>
      </c>
      <c r="D76" s="115" t="s">
        <v>146</v>
      </c>
      <c r="E76" s="135">
        <v>2007</v>
      </c>
      <c r="F76" s="135" t="s">
        <v>10</v>
      </c>
      <c r="G76" s="127">
        <v>74.33</v>
      </c>
      <c r="H76" s="128">
        <v>10</v>
      </c>
      <c r="I76" s="127">
        <v>82.63</v>
      </c>
      <c r="J76" s="128">
        <v>8</v>
      </c>
      <c r="K76" s="127">
        <f t="shared" si="2"/>
        <v>84.33</v>
      </c>
      <c r="L76" s="138">
        <v>55</v>
      </c>
      <c r="N76" s="130"/>
    </row>
    <row r="77" spans="1:16" s="121" customFormat="1" ht="18.75" customHeight="1">
      <c r="A77" s="138">
        <v>56</v>
      </c>
      <c r="B77" s="134" t="s">
        <v>104</v>
      </c>
      <c r="C77" s="138" t="s">
        <v>5</v>
      </c>
      <c r="D77" s="139" t="s">
        <v>141</v>
      </c>
      <c r="E77" s="135">
        <v>2003</v>
      </c>
      <c r="F77" s="135" t="s">
        <v>10</v>
      </c>
      <c r="G77" s="142">
        <v>86.74</v>
      </c>
      <c r="H77" s="141">
        <v>52</v>
      </c>
      <c r="I77" s="142">
        <v>80.849999999999994</v>
      </c>
      <c r="J77" s="141">
        <v>6</v>
      </c>
      <c r="K77" s="142">
        <f t="shared" si="2"/>
        <v>86.85</v>
      </c>
      <c r="L77" s="138">
        <v>56</v>
      </c>
      <c r="N77" s="130"/>
    </row>
    <row r="78" spans="1:16" s="121" customFormat="1" ht="18.75" customHeight="1">
      <c r="A78" s="138">
        <v>57</v>
      </c>
      <c r="B78" s="126" t="s">
        <v>107</v>
      </c>
      <c r="C78" s="115" t="s">
        <v>7</v>
      </c>
      <c r="D78" s="115" t="s">
        <v>146</v>
      </c>
      <c r="E78" s="115">
        <v>2008</v>
      </c>
      <c r="F78" s="115" t="s">
        <v>10</v>
      </c>
      <c r="G78" s="127">
        <v>83.48</v>
      </c>
      <c r="H78" s="128">
        <v>4</v>
      </c>
      <c r="I78" s="127">
        <v>107.4</v>
      </c>
      <c r="J78" s="128">
        <v>6</v>
      </c>
      <c r="K78" s="127">
        <f t="shared" si="2"/>
        <v>87.48</v>
      </c>
      <c r="L78" s="138">
        <v>57</v>
      </c>
      <c r="N78" s="130"/>
    </row>
    <row r="79" spans="1:16" s="121" customFormat="1" ht="18.75" customHeight="1">
      <c r="A79" s="138">
        <v>58</v>
      </c>
      <c r="B79" s="134" t="s">
        <v>93</v>
      </c>
      <c r="C79" s="138" t="s">
        <v>5</v>
      </c>
      <c r="D79" s="139" t="s">
        <v>141</v>
      </c>
      <c r="E79" s="135">
        <v>2008</v>
      </c>
      <c r="F79" s="135" t="s">
        <v>10</v>
      </c>
      <c r="G79" s="142">
        <v>94.62</v>
      </c>
      <c r="H79" s="141">
        <v>8</v>
      </c>
      <c r="I79" s="142">
        <v>82.18</v>
      </c>
      <c r="J79" s="141">
        <v>8</v>
      </c>
      <c r="K79" s="142">
        <f t="shared" si="2"/>
        <v>90.18</v>
      </c>
      <c r="L79" s="138">
        <v>58</v>
      </c>
      <c r="N79" s="130"/>
    </row>
    <row r="80" spans="1:16" s="121" customFormat="1" ht="18.75" customHeight="1">
      <c r="A80" s="138">
        <v>59</v>
      </c>
      <c r="B80" s="126" t="s">
        <v>119</v>
      </c>
      <c r="C80" s="138" t="s">
        <v>7</v>
      </c>
      <c r="D80" s="115" t="s">
        <v>146</v>
      </c>
      <c r="E80" s="138">
        <v>2006</v>
      </c>
      <c r="F80" s="138" t="s">
        <v>10</v>
      </c>
      <c r="G80" s="142">
        <v>93.35</v>
      </c>
      <c r="H80" s="141">
        <v>4</v>
      </c>
      <c r="I80" s="142">
        <v>92.92</v>
      </c>
      <c r="J80" s="141">
        <v>8</v>
      </c>
      <c r="K80" s="142">
        <f t="shared" si="2"/>
        <v>97.35</v>
      </c>
      <c r="L80" s="138">
        <v>59</v>
      </c>
      <c r="N80" s="130"/>
    </row>
    <row r="81" spans="1:14" s="121" customFormat="1" ht="18.75" customHeight="1">
      <c r="A81" s="138">
        <v>60</v>
      </c>
      <c r="B81" s="126" t="s">
        <v>114</v>
      </c>
      <c r="C81" s="138" t="s">
        <v>7</v>
      </c>
      <c r="D81" s="115" t="s">
        <v>146</v>
      </c>
      <c r="E81" s="138">
        <v>2007</v>
      </c>
      <c r="F81" s="138" t="s">
        <v>10</v>
      </c>
      <c r="G81" s="142">
        <v>93.91</v>
      </c>
      <c r="H81" s="141">
        <v>6</v>
      </c>
      <c r="I81" s="142">
        <v>81.349999999999994</v>
      </c>
      <c r="J81" s="141">
        <v>58</v>
      </c>
      <c r="K81" s="142">
        <f t="shared" si="2"/>
        <v>99.91</v>
      </c>
      <c r="L81" s="138">
        <v>60</v>
      </c>
      <c r="N81" s="130"/>
    </row>
    <row r="82" spans="1:14" s="121" customFormat="1" ht="18.75" customHeight="1">
      <c r="A82" s="138">
        <v>61</v>
      </c>
      <c r="B82" s="126" t="s">
        <v>117</v>
      </c>
      <c r="C82" s="138" t="s">
        <v>7</v>
      </c>
      <c r="D82" s="115" t="s">
        <v>146</v>
      </c>
      <c r="E82" s="138">
        <v>2008</v>
      </c>
      <c r="F82" s="138" t="s">
        <v>10</v>
      </c>
      <c r="G82" s="142">
        <v>92.38</v>
      </c>
      <c r="H82" s="141">
        <v>12</v>
      </c>
      <c r="I82" s="142">
        <v>94.87</v>
      </c>
      <c r="J82" s="141">
        <v>8</v>
      </c>
      <c r="K82" s="142">
        <f t="shared" si="2"/>
        <v>102.87</v>
      </c>
      <c r="L82" s="138">
        <v>61</v>
      </c>
      <c r="N82" s="130"/>
    </row>
    <row r="83" spans="1:14" s="121" customFormat="1" ht="18.75" customHeight="1">
      <c r="A83" s="138">
        <v>62</v>
      </c>
      <c r="B83" s="126" t="s">
        <v>111</v>
      </c>
      <c r="C83" s="115" t="s">
        <v>7</v>
      </c>
      <c r="D83" s="115" t="s">
        <v>146</v>
      </c>
      <c r="E83" s="115">
        <v>2008</v>
      </c>
      <c r="F83" s="115" t="s">
        <v>10</v>
      </c>
      <c r="G83" s="127">
        <v>100.78</v>
      </c>
      <c r="H83" s="128">
        <v>8</v>
      </c>
      <c r="I83" s="129">
        <v>102.84</v>
      </c>
      <c r="J83" s="128">
        <v>4</v>
      </c>
      <c r="K83" s="127">
        <f t="shared" si="2"/>
        <v>106.84</v>
      </c>
      <c r="L83" s="138">
        <v>62</v>
      </c>
      <c r="N83" s="130"/>
    </row>
    <row r="84" spans="1:14" s="121" customFormat="1" ht="18.75" customHeight="1">
      <c r="A84" s="138">
        <v>63</v>
      </c>
      <c r="B84" s="126" t="s">
        <v>130</v>
      </c>
      <c r="C84" s="115" t="s">
        <v>7</v>
      </c>
      <c r="D84" s="115" t="s">
        <v>146</v>
      </c>
      <c r="E84" s="115">
        <v>2007</v>
      </c>
      <c r="F84" s="115" t="s">
        <v>10</v>
      </c>
      <c r="G84" s="129">
        <v>110.23</v>
      </c>
      <c r="H84" s="128">
        <v>12</v>
      </c>
      <c r="I84" s="129">
        <v>112.33</v>
      </c>
      <c r="J84" s="128">
        <v>6</v>
      </c>
      <c r="K84" s="127">
        <f t="shared" si="2"/>
        <v>118.33</v>
      </c>
      <c r="L84" s="138">
        <v>63</v>
      </c>
      <c r="N84" s="130"/>
    </row>
    <row r="85" spans="1:14" s="121" customFormat="1" ht="18.75" customHeight="1">
      <c r="A85" s="138">
        <v>64</v>
      </c>
      <c r="B85" s="126" t="s">
        <v>120</v>
      </c>
      <c r="C85" s="138" t="s">
        <v>7</v>
      </c>
      <c r="D85" s="115" t="s">
        <v>146</v>
      </c>
      <c r="E85" s="138">
        <v>2009</v>
      </c>
      <c r="F85" s="138" t="s">
        <v>10</v>
      </c>
      <c r="G85" s="142">
        <v>125.62</v>
      </c>
      <c r="H85" s="141">
        <v>10</v>
      </c>
      <c r="I85" s="142">
        <v>127.6</v>
      </c>
      <c r="J85" s="141">
        <v>6</v>
      </c>
      <c r="K85" s="142">
        <f t="shared" si="2"/>
        <v>133.6</v>
      </c>
      <c r="L85" s="138">
        <v>64</v>
      </c>
      <c r="N85" s="130"/>
    </row>
    <row r="86" spans="1:14" s="121" customFormat="1" ht="18.75" customHeight="1">
      <c r="A86" s="138">
        <v>65</v>
      </c>
      <c r="B86" s="126" t="s">
        <v>127</v>
      </c>
      <c r="C86" s="115" t="s">
        <v>7</v>
      </c>
      <c r="D86" s="115" t="s">
        <v>146</v>
      </c>
      <c r="E86" s="115">
        <v>2003</v>
      </c>
      <c r="F86" s="115" t="s">
        <v>10</v>
      </c>
      <c r="G86" s="129">
        <v>999.99</v>
      </c>
      <c r="H86" s="128">
        <v>99</v>
      </c>
      <c r="I86" s="129">
        <v>999.99</v>
      </c>
      <c r="J86" s="128">
        <v>99</v>
      </c>
      <c r="K86" s="127">
        <f t="shared" si="2"/>
        <v>1098.99</v>
      </c>
      <c r="L86" s="138">
        <v>65</v>
      </c>
      <c r="N86" s="130"/>
    </row>
    <row r="87" spans="1:14" ht="174.75" customHeight="1">
      <c r="A87" s="8"/>
      <c r="B87" s="223" t="s">
        <v>29</v>
      </c>
      <c r="C87" s="223"/>
      <c r="E87" s="207" t="s">
        <v>148</v>
      </c>
      <c r="F87" s="207"/>
      <c r="G87" s="207"/>
      <c r="H87" s="58"/>
      <c r="I87" s="58"/>
      <c r="J87" s="58"/>
      <c r="K87" s="58"/>
      <c r="L87" s="70"/>
      <c r="M87" s="58"/>
    </row>
    <row r="88" spans="1:14" ht="19.5" customHeight="1">
      <c r="A88"/>
      <c r="B88" s="219" t="s">
        <v>132</v>
      </c>
      <c r="C88" s="219"/>
      <c r="D88" s="219"/>
      <c r="E88" s="219"/>
      <c r="F88" s="219"/>
      <c r="G88" s="219"/>
      <c r="H88" s="219"/>
      <c r="I88" s="219"/>
      <c r="J88" s="219"/>
      <c r="K88" s="85"/>
      <c r="L88" s="85"/>
      <c r="M88" s="57"/>
    </row>
    <row r="89" spans="1:14" ht="33.75" customHeight="1">
      <c r="A89" s="86"/>
      <c r="B89" s="220" t="s">
        <v>150</v>
      </c>
      <c r="C89" s="220"/>
      <c r="D89" s="220"/>
      <c r="E89" s="220"/>
      <c r="F89" s="220"/>
      <c r="G89" s="220"/>
      <c r="H89" s="220"/>
      <c r="I89" s="220"/>
      <c r="J89" s="220"/>
      <c r="K89" s="220"/>
      <c r="L89" s="85"/>
      <c r="M89" s="57"/>
    </row>
    <row r="90" spans="1:14" ht="18.75" customHeight="1">
      <c r="B90" s="221" t="s">
        <v>139</v>
      </c>
      <c r="C90" s="221"/>
      <c r="D90" s="221"/>
      <c r="E90" s="221"/>
      <c r="F90" s="221"/>
      <c r="G90" s="221"/>
      <c r="H90" s="221"/>
      <c r="I90" s="221"/>
      <c r="J90" s="221"/>
      <c r="K90" s="87"/>
      <c r="L90" s="59"/>
    </row>
    <row r="91" spans="1:14" ht="18" customHeight="1">
      <c r="A91" s="111"/>
      <c r="B91" s="111"/>
      <c r="C91" s="224" t="s">
        <v>140</v>
      </c>
      <c r="D91" s="224"/>
      <c r="E91" s="224"/>
      <c r="F91" s="224"/>
      <c r="G91" s="224"/>
      <c r="H91" s="224"/>
      <c r="I91" s="88"/>
      <c r="J91" s="88"/>
      <c r="K91" s="81"/>
      <c r="L91" s="59"/>
      <c r="M91" s="71"/>
    </row>
    <row r="92" spans="1:14" s="148" customFormat="1" ht="17.25" customHeight="1">
      <c r="A92" s="118" t="s">
        <v>0</v>
      </c>
      <c r="B92" s="236" t="s">
        <v>14</v>
      </c>
      <c r="C92" s="231" t="s">
        <v>15</v>
      </c>
      <c r="D92" s="132"/>
      <c r="E92" s="117" t="s">
        <v>16</v>
      </c>
      <c r="F92" s="118" t="s">
        <v>17</v>
      </c>
      <c r="G92" s="229" t="s">
        <v>18</v>
      </c>
      <c r="H92" s="230"/>
      <c r="I92" s="229" t="s">
        <v>19</v>
      </c>
      <c r="J92" s="230"/>
      <c r="K92" s="231" t="s">
        <v>3</v>
      </c>
      <c r="L92" s="233" t="s">
        <v>20</v>
      </c>
    </row>
    <row r="93" spans="1:14" s="148" customFormat="1" ht="12.75">
      <c r="A93" s="124" t="s">
        <v>4</v>
      </c>
      <c r="B93" s="237"/>
      <c r="C93" s="232"/>
      <c r="D93" s="133"/>
      <c r="E93" s="123" t="s">
        <v>21</v>
      </c>
      <c r="F93" s="124" t="s">
        <v>22</v>
      </c>
      <c r="G93" s="125" t="s">
        <v>1</v>
      </c>
      <c r="H93" s="118" t="s">
        <v>2</v>
      </c>
      <c r="I93" s="118" t="s">
        <v>1</v>
      </c>
      <c r="J93" s="118" t="s">
        <v>2</v>
      </c>
      <c r="K93" s="232"/>
      <c r="L93" s="234"/>
      <c r="M93" s="149"/>
    </row>
    <row r="94" spans="1:14" s="148" customFormat="1" ht="23.25" customHeight="1">
      <c r="A94" s="227" t="s">
        <v>78</v>
      </c>
      <c r="B94" s="228"/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149"/>
    </row>
    <row r="95" spans="1:14" s="148" customFormat="1" ht="18" customHeight="1">
      <c r="A95" s="138">
        <v>1</v>
      </c>
      <c r="B95" s="150" t="s">
        <v>24</v>
      </c>
      <c r="C95" s="138" t="s">
        <v>7</v>
      </c>
      <c r="D95" s="115" t="s">
        <v>149</v>
      </c>
      <c r="E95" s="138">
        <v>1998</v>
      </c>
      <c r="F95" s="138" t="s">
        <v>6</v>
      </c>
      <c r="G95" s="142">
        <v>25.55</v>
      </c>
      <c r="H95" s="141">
        <v>2</v>
      </c>
      <c r="I95" s="140">
        <v>24.64</v>
      </c>
      <c r="J95" s="141">
        <v>2</v>
      </c>
      <c r="K95" s="142">
        <f t="shared" ref="K95:K111" si="3">MIN(G95+H95,I95+J95)</f>
        <v>26.64</v>
      </c>
      <c r="L95" s="138">
        <v>1</v>
      </c>
    </row>
    <row r="96" spans="1:14" s="148" customFormat="1" ht="18" customHeight="1">
      <c r="A96" s="138">
        <v>2</v>
      </c>
      <c r="B96" s="150" t="s">
        <v>26</v>
      </c>
      <c r="C96" s="138" t="s">
        <v>7</v>
      </c>
      <c r="D96" s="115" t="s">
        <v>149</v>
      </c>
      <c r="E96" s="138">
        <v>1999</v>
      </c>
      <c r="F96" s="138" t="s">
        <v>6</v>
      </c>
      <c r="G96" s="142">
        <v>26.97</v>
      </c>
      <c r="H96" s="141">
        <v>2</v>
      </c>
      <c r="I96" s="140">
        <v>27.09</v>
      </c>
      <c r="J96" s="141">
        <v>0</v>
      </c>
      <c r="K96" s="142">
        <f t="shared" si="3"/>
        <v>27.09</v>
      </c>
      <c r="L96" s="138">
        <v>2</v>
      </c>
    </row>
    <row r="97" spans="1:12" s="148" customFormat="1" ht="18" customHeight="1">
      <c r="A97" s="138">
        <v>3</v>
      </c>
      <c r="B97" s="134" t="s">
        <v>81</v>
      </c>
      <c r="C97" s="138" t="s">
        <v>5</v>
      </c>
      <c r="D97" s="144" t="s">
        <v>141</v>
      </c>
      <c r="E97" s="135">
        <v>1998</v>
      </c>
      <c r="F97" s="135" t="s">
        <v>6</v>
      </c>
      <c r="G97" s="138">
        <v>29.45</v>
      </c>
      <c r="H97" s="141">
        <v>4</v>
      </c>
      <c r="I97" s="138">
        <v>29.17</v>
      </c>
      <c r="J97" s="141">
        <v>0</v>
      </c>
      <c r="K97" s="142">
        <f t="shared" si="3"/>
        <v>29.17</v>
      </c>
      <c r="L97" s="138">
        <v>3</v>
      </c>
    </row>
    <row r="98" spans="1:12" s="148" customFormat="1" ht="18" customHeight="1">
      <c r="A98" s="138">
        <v>4</v>
      </c>
      <c r="B98" s="150" t="s">
        <v>44</v>
      </c>
      <c r="C98" s="138" t="s">
        <v>7</v>
      </c>
      <c r="D98" s="115" t="s">
        <v>149</v>
      </c>
      <c r="E98" s="138">
        <v>2000</v>
      </c>
      <c r="F98" s="138" t="s">
        <v>6</v>
      </c>
      <c r="G98" s="142">
        <v>29.88</v>
      </c>
      <c r="H98" s="141">
        <v>0</v>
      </c>
      <c r="I98" s="140">
        <v>29.74</v>
      </c>
      <c r="J98" s="141">
        <v>0</v>
      </c>
      <c r="K98" s="142">
        <f t="shared" si="3"/>
        <v>29.74</v>
      </c>
      <c r="L98" s="138">
        <v>4</v>
      </c>
    </row>
    <row r="99" spans="1:12" s="148" customFormat="1" ht="18" customHeight="1">
      <c r="A99" s="138">
        <v>5</v>
      </c>
      <c r="B99" s="134" t="s">
        <v>82</v>
      </c>
      <c r="C99" s="138" t="s">
        <v>5</v>
      </c>
      <c r="D99" s="144" t="s">
        <v>141</v>
      </c>
      <c r="E99" s="135">
        <v>1998</v>
      </c>
      <c r="F99" s="135" t="s">
        <v>6</v>
      </c>
      <c r="G99" s="142">
        <v>30.33</v>
      </c>
      <c r="H99" s="141">
        <v>6</v>
      </c>
      <c r="I99" s="141">
        <v>28.22</v>
      </c>
      <c r="J99" s="141">
        <v>2</v>
      </c>
      <c r="K99" s="142">
        <f t="shared" si="3"/>
        <v>30.22</v>
      </c>
      <c r="L99" s="138">
        <v>5</v>
      </c>
    </row>
    <row r="100" spans="1:12" s="148" customFormat="1" ht="18" customHeight="1">
      <c r="A100" s="138">
        <v>6</v>
      </c>
      <c r="B100" s="150" t="s">
        <v>31</v>
      </c>
      <c r="C100" s="138" t="s">
        <v>7</v>
      </c>
      <c r="D100" s="115" t="s">
        <v>149</v>
      </c>
      <c r="E100" s="138">
        <v>2002</v>
      </c>
      <c r="F100" s="138" t="s">
        <v>6</v>
      </c>
      <c r="G100" s="142">
        <v>30.83</v>
      </c>
      <c r="H100" s="141">
        <v>0</v>
      </c>
      <c r="I100" s="140">
        <v>31.66</v>
      </c>
      <c r="J100" s="141">
        <v>4</v>
      </c>
      <c r="K100" s="142">
        <f t="shared" si="3"/>
        <v>30.83</v>
      </c>
      <c r="L100" s="138">
        <v>6</v>
      </c>
    </row>
    <row r="101" spans="1:12" s="148" customFormat="1" ht="18" customHeight="1">
      <c r="A101" s="138">
        <v>7</v>
      </c>
      <c r="B101" s="134" t="s">
        <v>86</v>
      </c>
      <c r="C101" s="138" t="s">
        <v>5</v>
      </c>
      <c r="D101" s="139" t="s">
        <v>141</v>
      </c>
      <c r="E101" s="135">
        <v>2000</v>
      </c>
      <c r="F101" s="135" t="s">
        <v>6</v>
      </c>
      <c r="G101" s="142">
        <v>31.15</v>
      </c>
      <c r="H101" s="141">
        <v>2</v>
      </c>
      <c r="I101" s="141">
        <v>31.29</v>
      </c>
      <c r="J101" s="141">
        <v>0</v>
      </c>
      <c r="K101" s="142">
        <f t="shared" si="3"/>
        <v>31.29</v>
      </c>
      <c r="L101" s="138">
        <v>7</v>
      </c>
    </row>
    <row r="102" spans="1:12" s="148" customFormat="1" ht="18" customHeight="1">
      <c r="A102" s="138">
        <v>8</v>
      </c>
      <c r="B102" s="134" t="s">
        <v>83</v>
      </c>
      <c r="C102" s="138" t="s">
        <v>5</v>
      </c>
      <c r="D102" s="139" t="s">
        <v>141</v>
      </c>
      <c r="E102" s="135">
        <v>2000</v>
      </c>
      <c r="F102" s="135">
        <v>1</v>
      </c>
      <c r="G102" s="142">
        <v>33.5</v>
      </c>
      <c r="H102" s="141">
        <v>0</v>
      </c>
      <c r="I102" s="141">
        <v>34.590000000000003</v>
      </c>
      <c r="J102" s="141">
        <v>6</v>
      </c>
      <c r="K102" s="142">
        <f t="shared" si="3"/>
        <v>33.5</v>
      </c>
      <c r="L102" s="138">
        <v>8</v>
      </c>
    </row>
    <row r="103" spans="1:12" s="148" customFormat="1" ht="18" customHeight="1">
      <c r="A103" s="138">
        <v>9</v>
      </c>
      <c r="B103" s="126" t="s">
        <v>49</v>
      </c>
      <c r="C103" s="138" t="s">
        <v>13</v>
      </c>
      <c r="D103" s="146" t="s">
        <v>147</v>
      </c>
      <c r="E103" s="115">
        <v>2000</v>
      </c>
      <c r="F103" s="115">
        <v>1</v>
      </c>
      <c r="G103" s="142">
        <v>35.74</v>
      </c>
      <c r="H103" s="141">
        <v>2</v>
      </c>
      <c r="I103" s="140">
        <v>35.159999999999997</v>
      </c>
      <c r="J103" s="141">
        <v>0</v>
      </c>
      <c r="K103" s="142">
        <f t="shared" si="3"/>
        <v>35.159999999999997</v>
      </c>
      <c r="L103" s="138">
        <v>9</v>
      </c>
    </row>
    <row r="104" spans="1:12" s="148" customFormat="1" ht="18" customHeight="1">
      <c r="A104" s="138">
        <v>10</v>
      </c>
      <c r="B104" s="134" t="s">
        <v>84</v>
      </c>
      <c r="C104" s="138" t="s">
        <v>5</v>
      </c>
      <c r="D104" s="139" t="s">
        <v>141</v>
      </c>
      <c r="E104" s="135">
        <v>2001</v>
      </c>
      <c r="F104" s="135">
        <v>2</v>
      </c>
      <c r="G104" s="138">
        <v>33.69</v>
      </c>
      <c r="H104" s="138">
        <v>6</v>
      </c>
      <c r="I104" s="138">
        <v>34.25</v>
      </c>
      <c r="J104" s="138">
        <v>2</v>
      </c>
      <c r="K104" s="142">
        <f t="shared" si="3"/>
        <v>36.25</v>
      </c>
      <c r="L104" s="138">
        <v>10</v>
      </c>
    </row>
    <row r="105" spans="1:12" s="148" customFormat="1" ht="18" customHeight="1">
      <c r="A105" s="138">
        <v>11</v>
      </c>
      <c r="B105" s="150" t="s">
        <v>55</v>
      </c>
      <c r="C105" s="138" t="s">
        <v>7</v>
      </c>
      <c r="D105" s="115" t="s">
        <v>146</v>
      </c>
      <c r="E105" s="138">
        <v>2000</v>
      </c>
      <c r="F105" s="138">
        <v>3</v>
      </c>
      <c r="G105" s="142">
        <v>38.81</v>
      </c>
      <c r="H105" s="141">
        <v>4</v>
      </c>
      <c r="I105" s="140">
        <v>36.96</v>
      </c>
      <c r="J105" s="141">
        <v>0</v>
      </c>
      <c r="K105" s="142">
        <f t="shared" si="3"/>
        <v>36.96</v>
      </c>
      <c r="L105" s="138">
        <v>11</v>
      </c>
    </row>
    <row r="106" spans="1:12" s="148" customFormat="1" ht="18" customHeight="1">
      <c r="A106" s="138">
        <v>12</v>
      </c>
      <c r="B106" s="150" t="s">
        <v>35</v>
      </c>
      <c r="C106" s="138" t="s">
        <v>7</v>
      </c>
      <c r="D106" s="115" t="s">
        <v>149</v>
      </c>
      <c r="E106" s="138">
        <v>2002</v>
      </c>
      <c r="F106" s="138">
        <v>2</v>
      </c>
      <c r="G106" s="142">
        <v>37.65</v>
      </c>
      <c r="H106" s="141">
        <v>2</v>
      </c>
      <c r="I106" s="140">
        <v>37.43</v>
      </c>
      <c r="J106" s="141">
        <v>0</v>
      </c>
      <c r="K106" s="142">
        <f t="shared" si="3"/>
        <v>37.43</v>
      </c>
      <c r="L106" s="138">
        <v>12</v>
      </c>
    </row>
    <row r="107" spans="1:12" s="148" customFormat="1" ht="18" customHeight="1">
      <c r="A107" s="138">
        <v>13</v>
      </c>
      <c r="B107" s="150" t="s">
        <v>108</v>
      </c>
      <c r="C107" s="138" t="s">
        <v>7</v>
      </c>
      <c r="D107" s="115" t="s">
        <v>146</v>
      </c>
      <c r="E107" s="138">
        <v>2001</v>
      </c>
      <c r="F107" s="138" t="s">
        <v>125</v>
      </c>
      <c r="G107" s="142">
        <v>35.72</v>
      </c>
      <c r="H107" s="141">
        <v>4</v>
      </c>
      <c r="I107" s="140">
        <v>35.840000000000003</v>
      </c>
      <c r="J107" s="141">
        <v>2</v>
      </c>
      <c r="K107" s="142">
        <f t="shared" si="3"/>
        <v>37.840000000000003</v>
      </c>
      <c r="L107" s="138">
        <v>13</v>
      </c>
    </row>
    <row r="108" spans="1:12" s="148" customFormat="1" ht="18" customHeight="1">
      <c r="A108" s="138">
        <v>14</v>
      </c>
      <c r="B108" s="126" t="s">
        <v>27</v>
      </c>
      <c r="C108" s="115" t="s">
        <v>7</v>
      </c>
      <c r="D108" s="115" t="s">
        <v>149</v>
      </c>
      <c r="E108" s="115">
        <v>2002</v>
      </c>
      <c r="F108" s="115">
        <v>2</v>
      </c>
      <c r="G108" s="142">
        <v>38.950000000000003</v>
      </c>
      <c r="H108" s="141">
        <v>0</v>
      </c>
      <c r="I108" s="140">
        <v>38</v>
      </c>
      <c r="J108" s="141">
        <v>0</v>
      </c>
      <c r="K108" s="142">
        <f t="shared" si="3"/>
        <v>38</v>
      </c>
      <c r="L108" s="138">
        <v>14</v>
      </c>
    </row>
    <row r="109" spans="1:12" s="148" customFormat="1" ht="18" customHeight="1">
      <c r="A109" s="138">
        <v>15</v>
      </c>
      <c r="B109" s="134" t="s">
        <v>71</v>
      </c>
      <c r="C109" s="138" t="s">
        <v>5</v>
      </c>
      <c r="D109" s="144" t="s">
        <v>141</v>
      </c>
      <c r="E109" s="135">
        <v>2001</v>
      </c>
      <c r="F109" s="135">
        <v>2</v>
      </c>
      <c r="G109" s="142">
        <v>37.94</v>
      </c>
      <c r="H109" s="141">
        <v>2</v>
      </c>
      <c r="I109" s="140">
        <v>38.06</v>
      </c>
      <c r="J109" s="141">
        <v>0</v>
      </c>
      <c r="K109" s="142">
        <f t="shared" si="3"/>
        <v>38.06</v>
      </c>
      <c r="L109" s="138">
        <v>15</v>
      </c>
    </row>
    <row r="110" spans="1:12" s="148" customFormat="1" ht="18" customHeight="1">
      <c r="A110" s="138">
        <v>16</v>
      </c>
      <c r="B110" s="150" t="s">
        <v>41</v>
      </c>
      <c r="C110" s="138" t="s">
        <v>7</v>
      </c>
      <c r="D110" s="115" t="s">
        <v>149</v>
      </c>
      <c r="E110" s="138">
        <v>2003</v>
      </c>
      <c r="F110" s="138">
        <v>2</v>
      </c>
      <c r="G110" s="142">
        <v>34.14</v>
      </c>
      <c r="H110" s="141">
        <v>4</v>
      </c>
      <c r="I110" s="140">
        <v>36.17</v>
      </c>
      <c r="J110" s="141">
        <v>2</v>
      </c>
      <c r="K110" s="142">
        <f t="shared" si="3"/>
        <v>38.14</v>
      </c>
      <c r="L110" s="138">
        <v>16</v>
      </c>
    </row>
    <row r="111" spans="1:12" s="148" customFormat="1" ht="18" customHeight="1">
      <c r="A111" s="138">
        <v>17</v>
      </c>
      <c r="B111" s="150" t="s">
        <v>33</v>
      </c>
      <c r="C111" s="138" t="s">
        <v>7</v>
      </c>
      <c r="D111" s="115" t="s">
        <v>149</v>
      </c>
      <c r="E111" s="138">
        <v>2002</v>
      </c>
      <c r="F111" s="138">
        <v>3</v>
      </c>
      <c r="G111" s="142">
        <v>37.01</v>
      </c>
      <c r="H111" s="141">
        <v>4</v>
      </c>
      <c r="I111" s="141">
        <v>37.270000000000003</v>
      </c>
      <c r="J111" s="141">
        <v>2</v>
      </c>
      <c r="K111" s="142">
        <f t="shared" si="3"/>
        <v>39.270000000000003</v>
      </c>
      <c r="L111" s="138">
        <v>17</v>
      </c>
    </row>
    <row r="112" spans="1:12" s="148" customFormat="1" ht="18" customHeight="1">
      <c r="A112" s="138">
        <v>18</v>
      </c>
      <c r="B112" s="126" t="s">
        <v>67</v>
      </c>
      <c r="C112" s="115" t="s">
        <v>7</v>
      </c>
      <c r="D112" s="115" t="s">
        <v>149</v>
      </c>
      <c r="E112" s="115">
        <v>2002</v>
      </c>
      <c r="F112" s="115">
        <v>2</v>
      </c>
      <c r="G112" s="142">
        <v>39.5</v>
      </c>
      <c r="H112" s="141">
        <v>0</v>
      </c>
      <c r="I112" s="140">
        <v>39.15</v>
      </c>
      <c r="J112" s="141">
        <v>8</v>
      </c>
      <c r="K112" s="142">
        <f t="shared" ref="K112:K132" si="4">MIN(G112+H112,I112+J112)</f>
        <v>39.5</v>
      </c>
      <c r="L112" s="138">
        <v>18</v>
      </c>
    </row>
    <row r="113" spans="1:13" s="148" customFormat="1" ht="18" customHeight="1">
      <c r="A113" s="138">
        <v>19</v>
      </c>
      <c r="B113" s="134" t="s">
        <v>85</v>
      </c>
      <c r="C113" s="138" t="s">
        <v>5</v>
      </c>
      <c r="D113" s="144" t="s">
        <v>141</v>
      </c>
      <c r="E113" s="135">
        <v>2000</v>
      </c>
      <c r="F113" s="135">
        <v>1</v>
      </c>
      <c r="G113" s="142">
        <v>39.479999999999997</v>
      </c>
      <c r="H113" s="141">
        <v>6</v>
      </c>
      <c r="I113" s="142">
        <v>38.85</v>
      </c>
      <c r="J113" s="141">
        <v>2</v>
      </c>
      <c r="K113" s="142">
        <f t="shared" si="4"/>
        <v>40.85</v>
      </c>
      <c r="L113" s="138">
        <v>19</v>
      </c>
    </row>
    <row r="114" spans="1:13" s="148" customFormat="1" ht="18" customHeight="1">
      <c r="A114" s="138">
        <v>20</v>
      </c>
      <c r="B114" s="150" t="s">
        <v>34</v>
      </c>
      <c r="C114" s="138" t="s">
        <v>7</v>
      </c>
      <c r="D114" s="115" t="s">
        <v>149</v>
      </c>
      <c r="E114" s="138">
        <v>2004</v>
      </c>
      <c r="F114" s="138">
        <v>3</v>
      </c>
      <c r="G114" s="142">
        <v>40.92</v>
      </c>
      <c r="H114" s="141">
        <v>2</v>
      </c>
      <c r="I114" s="140">
        <v>39.69</v>
      </c>
      <c r="J114" s="141">
        <v>2</v>
      </c>
      <c r="K114" s="142">
        <f t="shared" si="4"/>
        <v>41.69</v>
      </c>
      <c r="L114" s="138">
        <v>20</v>
      </c>
    </row>
    <row r="115" spans="1:13" s="148" customFormat="1" ht="18" customHeight="1">
      <c r="A115" s="138">
        <v>21</v>
      </c>
      <c r="B115" s="126" t="s">
        <v>128</v>
      </c>
      <c r="C115" s="115" t="s">
        <v>7</v>
      </c>
      <c r="D115" s="115" t="s">
        <v>149</v>
      </c>
      <c r="E115" s="115">
        <v>2002</v>
      </c>
      <c r="F115" s="115">
        <v>3</v>
      </c>
      <c r="G115" s="142">
        <v>42.52</v>
      </c>
      <c r="H115" s="141">
        <v>2</v>
      </c>
      <c r="I115" s="140">
        <v>42.98</v>
      </c>
      <c r="J115" s="141">
        <v>0</v>
      </c>
      <c r="K115" s="142">
        <f t="shared" si="4"/>
        <v>42.98</v>
      </c>
      <c r="L115" s="138">
        <v>21</v>
      </c>
    </row>
    <row r="116" spans="1:13" s="148" customFormat="1" ht="18" customHeight="1">
      <c r="A116" s="138">
        <v>22</v>
      </c>
      <c r="B116" s="136" t="s">
        <v>87</v>
      </c>
      <c r="C116" s="138" t="s">
        <v>5</v>
      </c>
      <c r="D116" s="144" t="s">
        <v>141</v>
      </c>
      <c r="E116" s="143">
        <v>2002</v>
      </c>
      <c r="F116" s="143">
        <v>2</v>
      </c>
      <c r="G116" s="142">
        <v>44.97</v>
      </c>
      <c r="H116" s="141">
        <v>8</v>
      </c>
      <c r="I116" s="140">
        <v>45.53</v>
      </c>
      <c r="J116" s="141">
        <v>6</v>
      </c>
      <c r="K116" s="142">
        <f t="shared" si="4"/>
        <v>51.53</v>
      </c>
      <c r="L116" s="138">
        <v>22</v>
      </c>
    </row>
    <row r="117" spans="1:13" s="148" customFormat="1" ht="18" customHeight="1">
      <c r="A117" s="138">
        <v>23</v>
      </c>
      <c r="B117" s="126" t="s">
        <v>54</v>
      </c>
      <c r="C117" s="115" t="s">
        <v>7</v>
      </c>
      <c r="D117" s="115" t="s">
        <v>146</v>
      </c>
      <c r="E117" s="115">
        <v>2006</v>
      </c>
      <c r="F117" s="115" t="s">
        <v>95</v>
      </c>
      <c r="G117" s="142">
        <v>52.02</v>
      </c>
      <c r="H117" s="141">
        <v>2</v>
      </c>
      <c r="I117" s="140">
        <v>50.2</v>
      </c>
      <c r="J117" s="141">
        <v>4</v>
      </c>
      <c r="K117" s="142">
        <f t="shared" si="4"/>
        <v>54.02</v>
      </c>
      <c r="L117" s="138">
        <v>23</v>
      </c>
    </row>
    <row r="118" spans="1:13" s="148" customFormat="1" ht="18" customHeight="1">
      <c r="A118" s="138">
        <v>24</v>
      </c>
      <c r="B118" s="136" t="s">
        <v>73</v>
      </c>
      <c r="C118" s="138" t="s">
        <v>5</v>
      </c>
      <c r="D118" s="139" t="s">
        <v>141</v>
      </c>
      <c r="E118" s="143">
        <v>2002</v>
      </c>
      <c r="F118" s="143" t="s">
        <v>95</v>
      </c>
      <c r="G118" s="142">
        <v>52.58</v>
      </c>
      <c r="H118" s="141">
        <v>2</v>
      </c>
      <c r="I118" s="141">
        <v>54.07</v>
      </c>
      <c r="J118" s="141">
        <v>8</v>
      </c>
      <c r="K118" s="142">
        <f t="shared" si="4"/>
        <v>54.58</v>
      </c>
      <c r="L118" s="138">
        <v>24</v>
      </c>
    </row>
    <row r="119" spans="1:13" ht="19.5" customHeight="1">
      <c r="A119"/>
      <c r="B119" s="219" t="s">
        <v>132</v>
      </c>
      <c r="C119" s="219"/>
      <c r="D119" s="219"/>
      <c r="E119" s="219"/>
      <c r="F119" s="219"/>
      <c r="G119" s="219"/>
      <c r="H119" s="219"/>
      <c r="I119" s="219"/>
      <c r="J119" s="219"/>
      <c r="K119" s="85"/>
      <c r="L119" s="85"/>
      <c r="M119" s="57"/>
    </row>
    <row r="120" spans="1:13" ht="33.75" customHeight="1">
      <c r="A120" s="86"/>
      <c r="B120" s="220" t="s">
        <v>150</v>
      </c>
      <c r="C120" s="220"/>
      <c r="D120" s="220"/>
      <c r="E120" s="220"/>
      <c r="F120" s="220"/>
      <c r="G120" s="220"/>
      <c r="H120" s="220"/>
      <c r="I120" s="220"/>
      <c r="J120" s="220"/>
      <c r="K120" s="220"/>
      <c r="L120" s="85"/>
      <c r="M120" s="57"/>
    </row>
    <row r="121" spans="1:13" ht="18.75" customHeight="1">
      <c r="B121" s="221" t="s">
        <v>139</v>
      </c>
      <c r="C121" s="221"/>
      <c r="D121" s="221"/>
      <c r="E121" s="221"/>
      <c r="F121" s="221"/>
      <c r="G121" s="221"/>
      <c r="H121" s="221"/>
      <c r="I121" s="221"/>
      <c r="J121" s="221"/>
      <c r="K121" s="87"/>
      <c r="L121" s="59"/>
    </row>
    <row r="122" spans="1:13" ht="18" customHeight="1">
      <c r="A122" s="111"/>
      <c r="B122" s="111"/>
      <c r="C122" s="224" t="s">
        <v>140</v>
      </c>
      <c r="D122" s="224"/>
      <c r="E122" s="224"/>
      <c r="F122" s="224"/>
      <c r="G122" s="224"/>
      <c r="H122" s="224"/>
      <c r="I122" s="88"/>
      <c r="J122" s="88"/>
      <c r="K122" s="81"/>
      <c r="L122" s="59"/>
      <c r="M122" s="71"/>
    </row>
    <row r="123" spans="1:13" s="148" customFormat="1" ht="17.25" customHeight="1">
      <c r="A123" s="118" t="s">
        <v>0</v>
      </c>
      <c r="B123" s="236" t="s">
        <v>14</v>
      </c>
      <c r="C123" s="231" t="s">
        <v>15</v>
      </c>
      <c r="D123" s="132"/>
      <c r="E123" s="117" t="s">
        <v>16</v>
      </c>
      <c r="F123" s="118" t="s">
        <v>17</v>
      </c>
      <c r="G123" s="229" t="s">
        <v>18</v>
      </c>
      <c r="H123" s="230"/>
      <c r="I123" s="229" t="s">
        <v>19</v>
      </c>
      <c r="J123" s="230"/>
      <c r="K123" s="231" t="s">
        <v>3</v>
      </c>
      <c r="L123" s="233" t="s">
        <v>20</v>
      </c>
    </row>
    <row r="124" spans="1:13" s="148" customFormat="1" ht="18.75" customHeight="1">
      <c r="A124" s="124" t="s">
        <v>4</v>
      </c>
      <c r="B124" s="237"/>
      <c r="C124" s="232"/>
      <c r="D124" s="133"/>
      <c r="E124" s="123" t="s">
        <v>21</v>
      </c>
      <c r="F124" s="124" t="s">
        <v>22</v>
      </c>
      <c r="G124" s="125" t="s">
        <v>1</v>
      </c>
      <c r="H124" s="118" t="s">
        <v>2</v>
      </c>
      <c r="I124" s="118" t="s">
        <v>1</v>
      </c>
      <c r="J124" s="118" t="s">
        <v>2</v>
      </c>
      <c r="K124" s="232"/>
      <c r="L124" s="234"/>
      <c r="M124" s="149"/>
    </row>
    <row r="125" spans="1:13" s="148" customFormat="1" ht="27.75" customHeight="1">
      <c r="A125" s="227" t="s">
        <v>78</v>
      </c>
      <c r="B125" s="228"/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149"/>
    </row>
    <row r="126" spans="1:13" s="148" customFormat="1" ht="25.5" customHeight="1">
      <c r="A126" s="138">
        <v>25</v>
      </c>
      <c r="B126" s="136" t="s">
        <v>48</v>
      </c>
      <c r="C126" s="138" t="s">
        <v>5</v>
      </c>
      <c r="D126" s="144" t="s">
        <v>141</v>
      </c>
      <c r="E126" s="143">
        <v>2003</v>
      </c>
      <c r="F126" s="143" t="s">
        <v>95</v>
      </c>
      <c r="G126" s="138">
        <v>53.84</v>
      </c>
      <c r="H126" s="138">
        <v>2</v>
      </c>
      <c r="I126" s="138">
        <v>54.21</v>
      </c>
      <c r="J126" s="138">
        <v>8</v>
      </c>
      <c r="K126" s="142">
        <f t="shared" si="4"/>
        <v>55.84</v>
      </c>
      <c r="L126" s="138">
        <v>25</v>
      </c>
    </row>
    <row r="127" spans="1:13" s="148" customFormat="1" ht="18" customHeight="1">
      <c r="A127" s="138">
        <v>26</v>
      </c>
      <c r="B127" s="134" t="s">
        <v>113</v>
      </c>
      <c r="C127" s="138" t="s">
        <v>7</v>
      </c>
      <c r="D127" s="115" t="s">
        <v>146</v>
      </c>
      <c r="E127" s="135">
        <v>2006</v>
      </c>
      <c r="F127" s="135" t="s">
        <v>10</v>
      </c>
      <c r="G127" s="142">
        <v>56.2</v>
      </c>
      <c r="H127" s="141">
        <v>2</v>
      </c>
      <c r="I127" s="141">
        <v>66.42</v>
      </c>
      <c r="J127" s="141">
        <v>4</v>
      </c>
      <c r="K127" s="142">
        <f t="shared" si="4"/>
        <v>58.2</v>
      </c>
      <c r="L127" s="138">
        <v>26</v>
      </c>
    </row>
    <row r="128" spans="1:13" s="148" customFormat="1" ht="18" customHeight="1">
      <c r="A128" s="138">
        <v>27</v>
      </c>
      <c r="B128" s="150" t="s">
        <v>57</v>
      </c>
      <c r="C128" s="138" t="s">
        <v>7</v>
      </c>
      <c r="D128" s="115" t="s">
        <v>146</v>
      </c>
      <c r="E128" s="138">
        <v>2005</v>
      </c>
      <c r="F128" s="138">
        <v>3</v>
      </c>
      <c r="G128" s="142">
        <v>63.38</v>
      </c>
      <c r="H128" s="141">
        <v>6</v>
      </c>
      <c r="I128" s="140">
        <v>61.7</v>
      </c>
      <c r="J128" s="141">
        <v>2</v>
      </c>
      <c r="K128" s="142">
        <f t="shared" si="4"/>
        <v>63.7</v>
      </c>
      <c r="L128" s="138">
        <v>27</v>
      </c>
    </row>
    <row r="129" spans="1:13" s="148" customFormat="1" ht="18" customHeight="1">
      <c r="A129" s="138">
        <v>28</v>
      </c>
      <c r="B129" s="150" t="s">
        <v>68</v>
      </c>
      <c r="C129" s="138" t="s">
        <v>7</v>
      </c>
      <c r="D129" s="115" t="s">
        <v>146</v>
      </c>
      <c r="E129" s="138">
        <v>2003</v>
      </c>
      <c r="F129" s="138" t="s">
        <v>124</v>
      </c>
      <c r="G129" s="142">
        <v>63.96</v>
      </c>
      <c r="H129" s="141">
        <v>8</v>
      </c>
      <c r="I129" s="140">
        <v>61.88</v>
      </c>
      <c r="J129" s="141">
        <v>2</v>
      </c>
      <c r="K129" s="142">
        <f t="shared" si="4"/>
        <v>63.88</v>
      </c>
      <c r="L129" s="138">
        <v>28</v>
      </c>
    </row>
    <row r="130" spans="1:13" s="148" customFormat="1" ht="18" customHeight="1">
      <c r="A130" s="138">
        <v>29</v>
      </c>
      <c r="B130" s="126" t="s">
        <v>40</v>
      </c>
      <c r="C130" s="115" t="s">
        <v>7</v>
      </c>
      <c r="D130" s="115" t="s">
        <v>146</v>
      </c>
      <c r="E130" s="115">
        <v>2006</v>
      </c>
      <c r="F130" s="115" t="s">
        <v>124</v>
      </c>
      <c r="G130" s="142">
        <v>60.56</v>
      </c>
      <c r="H130" s="141">
        <v>4</v>
      </c>
      <c r="I130" s="140">
        <v>60.01</v>
      </c>
      <c r="J130" s="141">
        <v>6</v>
      </c>
      <c r="K130" s="142">
        <f t="shared" si="4"/>
        <v>64.56</v>
      </c>
      <c r="L130" s="138">
        <v>29</v>
      </c>
    </row>
    <row r="131" spans="1:13" s="148" customFormat="1" ht="18" customHeight="1">
      <c r="A131" s="138">
        <v>30</v>
      </c>
      <c r="B131" s="150" t="s">
        <v>110</v>
      </c>
      <c r="C131" s="138" t="s">
        <v>7</v>
      </c>
      <c r="D131" s="115" t="s">
        <v>146</v>
      </c>
      <c r="E131" s="138">
        <v>2003</v>
      </c>
      <c r="F131" s="138">
        <v>2</v>
      </c>
      <c r="G131" s="138">
        <v>60.99</v>
      </c>
      <c r="H131" s="138">
        <v>4</v>
      </c>
      <c r="I131" s="138">
        <v>66.709999999999994</v>
      </c>
      <c r="J131" s="138">
        <v>6</v>
      </c>
      <c r="K131" s="142">
        <f t="shared" si="4"/>
        <v>64.990000000000009</v>
      </c>
      <c r="L131" s="138">
        <v>30</v>
      </c>
    </row>
    <row r="132" spans="1:13" s="148" customFormat="1" ht="18" customHeight="1">
      <c r="A132" s="138">
        <v>31</v>
      </c>
      <c r="B132" s="150" t="s">
        <v>42</v>
      </c>
      <c r="C132" s="138" t="s">
        <v>7</v>
      </c>
      <c r="D132" s="115" t="s">
        <v>146</v>
      </c>
      <c r="E132" s="138">
        <v>2003</v>
      </c>
      <c r="F132" s="138" t="s">
        <v>95</v>
      </c>
      <c r="G132" s="142">
        <v>70.680000000000007</v>
      </c>
      <c r="H132" s="141">
        <v>2</v>
      </c>
      <c r="I132" s="140">
        <v>67.63</v>
      </c>
      <c r="J132" s="141">
        <v>0</v>
      </c>
      <c r="K132" s="142">
        <f t="shared" si="4"/>
        <v>67.63</v>
      </c>
      <c r="L132" s="138">
        <v>31</v>
      </c>
    </row>
    <row r="133" spans="1:13" ht="273.75" customHeight="1">
      <c r="A133" s="8"/>
      <c r="B133" s="223" t="s">
        <v>29</v>
      </c>
      <c r="C133" s="223"/>
      <c r="E133" s="207" t="s">
        <v>148</v>
      </c>
      <c r="F133" s="207"/>
      <c r="G133" s="207"/>
      <c r="H133" s="58"/>
      <c r="I133" s="58"/>
      <c r="J133" s="58"/>
      <c r="K133" s="58"/>
      <c r="L133" s="70"/>
      <c r="M133" s="58"/>
    </row>
    <row r="134" spans="1:13" ht="15" customHeight="1">
      <c r="A134"/>
      <c r="B134" s="219" t="s">
        <v>132</v>
      </c>
      <c r="C134" s="219"/>
      <c r="D134" s="219"/>
      <c r="E134" s="219"/>
      <c r="F134" s="219"/>
      <c r="G134" s="219"/>
      <c r="H134" s="219"/>
      <c r="I134" s="219"/>
      <c r="J134" s="219"/>
      <c r="K134" s="85"/>
      <c r="L134" s="85"/>
      <c r="M134" s="57"/>
    </row>
    <row r="135" spans="1:13" ht="33.75" customHeight="1">
      <c r="A135" s="86"/>
      <c r="B135" s="220" t="s">
        <v>150</v>
      </c>
      <c r="C135" s="220"/>
      <c r="D135" s="220"/>
      <c r="E135" s="220"/>
      <c r="F135" s="220"/>
      <c r="G135" s="220"/>
      <c r="H135" s="220"/>
      <c r="I135" s="220"/>
      <c r="J135" s="220"/>
      <c r="K135" s="220"/>
      <c r="L135" s="85"/>
      <c r="M135" s="57"/>
    </row>
    <row r="136" spans="1:13" ht="18.75" customHeight="1">
      <c r="B136" s="221" t="s">
        <v>139</v>
      </c>
      <c r="C136" s="221"/>
      <c r="D136" s="221"/>
      <c r="E136" s="221"/>
      <c r="F136" s="221"/>
      <c r="G136" s="221"/>
      <c r="H136" s="221"/>
      <c r="I136" s="221"/>
      <c r="J136" s="221"/>
      <c r="K136" s="87"/>
      <c r="L136" s="59"/>
    </row>
    <row r="137" spans="1:13" ht="15.75" customHeight="1">
      <c r="A137" s="111"/>
      <c r="B137" s="111"/>
      <c r="C137" s="88" t="s">
        <v>140</v>
      </c>
      <c r="D137" s="131"/>
      <c r="E137" s="88"/>
      <c r="F137" s="88"/>
      <c r="G137" s="88"/>
      <c r="H137" s="88"/>
      <c r="I137" s="88"/>
      <c r="J137" s="88"/>
      <c r="K137" s="81"/>
      <c r="L137" s="59"/>
      <c r="M137" s="71"/>
    </row>
    <row r="138" spans="1:13" s="148" customFormat="1" ht="13.5" customHeight="1">
      <c r="A138" s="118" t="s">
        <v>0</v>
      </c>
      <c r="B138" s="236" t="s">
        <v>14</v>
      </c>
      <c r="C138" s="231" t="s">
        <v>15</v>
      </c>
      <c r="D138" s="132"/>
      <c r="E138" s="117" t="s">
        <v>16</v>
      </c>
      <c r="F138" s="118" t="s">
        <v>17</v>
      </c>
      <c r="G138" s="229" t="s">
        <v>18</v>
      </c>
      <c r="H138" s="230"/>
      <c r="I138" s="229" t="s">
        <v>19</v>
      </c>
      <c r="J138" s="230"/>
      <c r="K138" s="231" t="s">
        <v>3</v>
      </c>
      <c r="L138" s="233" t="s">
        <v>20</v>
      </c>
    </row>
    <row r="139" spans="1:13" s="148" customFormat="1" ht="12.75">
      <c r="A139" s="124" t="s">
        <v>4</v>
      </c>
      <c r="B139" s="237"/>
      <c r="C139" s="232"/>
      <c r="D139" s="133"/>
      <c r="E139" s="123" t="s">
        <v>21</v>
      </c>
      <c r="F139" s="124" t="s">
        <v>22</v>
      </c>
      <c r="G139" s="125" t="s">
        <v>1</v>
      </c>
      <c r="H139" s="118" t="s">
        <v>2</v>
      </c>
      <c r="I139" s="118" t="s">
        <v>1</v>
      </c>
      <c r="J139" s="118" t="s">
        <v>2</v>
      </c>
      <c r="K139" s="232"/>
      <c r="L139" s="234"/>
      <c r="M139" s="149"/>
    </row>
    <row r="140" spans="1:13" s="148" customFormat="1" ht="14.25" customHeight="1">
      <c r="A140" s="227" t="s">
        <v>60</v>
      </c>
      <c r="B140" s="235"/>
      <c r="C140" s="235"/>
      <c r="D140" s="235"/>
      <c r="E140" s="235"/>
      <c r="F140" s="235"/>
      <c r="G140" s="228"/>
      <c r="H140" s="228"/>
      <c r="I140" s="228"/>
      <c r="J140" s="228"/>
      <c r="K140" s="228"/>
      <c r="L140" s="228"/>
    </row>
    <row r="141" spans="1:13" s="148" customFormat="1" ht="12.75" customHeight="1">
      <c r="A141" s="117">
        <v>1</v>
      </c>
      <c r="B141" s="193" t="s">
        <v>44</v>
      </c>
      <c r="C141" s="118" t="s">
        <v>7</v>
      </c>
      <c r="D141" s="225" t="s">
        <v>149</v>
      </c>
      <c r="E141" s="118">
        <v>2000</v>
      </c>
      <c r="F141" s="118" t="s">
        <v>6</v>
      </c>
      <c r="G141" s="151">
        <v>30.93</v>
      </c>
      <c r="H141" s="152">
        <v>0</v>
      </c>
      <c r="I141" s="153">
        <v>30.85</v>
      </c>
      <c r="J141" s="154">
        <v>4</v>
      </c>
      <c r="K141" s="155">
        <f>MIN(G141+H141,I141+J141)</f>
        <v>30.93</v>
      </c>
      <c r="L141" s="118">
        <v>1</v>
      </c>
    </row>
    <row r="142" spans="1:13" s="148" customFormat="1" ht="12.75" customHeight="1">
      <c r="A142" s="156"/>
      <c r="B142" s="194" t="s">
        <v>26</v>
      </c>
      <c r="C142" s="157" t="s">
        <v>7</v>
      </c>
      <c r="D142" s="226"/>
      <c r="E142" s="157">
        <v>1999</v>
      </c>
      <c r="F142" s="157" t="s">
        <v>6</v>
      </c>
      <c r="G142" s="158"/>
      <c r="H142" s="159"/>
      <c r="I142" s="160"/>
      <c r="J142" s="161"/>
      <c r="K142" s="162">
        <v>30.93</v>
      </c>
      <c r="L142" s="157"/>
    </row>
    <row r="143" spans="1:13" s="148" customFormat="1" ht="12.75" customHeight="1">
      <c r="A143" s="117">
        <v>2</v>
      </c>
      <c r="B143" s="195" t="s">
        <v>38</v>
      </c>
      <c r="C143" s="117" t="s">
        <v>5</v>
      </c>
      <c r="D143" s="240" t="s">
        <v>141</v>
      </c>
      <c r="E143" s="118">
        <v>1998</v>
      </c>
      <c r="F143" s="118" t="s">
        <v>6</v>
      </c>
      <c r="G143" s="163">
        <v>31.92</v>
      </c>
      <c r="H143" s="118">
        <v>0</v>
      </c>
      <c r="I143" s="125">
        <v>30.6</v>
      </c>
      <c r="J143" s="117">
        <v>6</v>
      </c>
      <c r="K143" s="155">
        <f>MIN(G143+H143,I143+J143)</f>
        <v>31.92</v>
      </c>
      <c r="L143" s="118">
        <v>2</v>
      </c>
    </row>
    <row r="144" spans="1:13" s="148" customFormat="1" ht="12.75" customHeight="1">
      <c r="A144" s="156"/>
      <c r="B144" s="194" t="s">
        <v>45</v>
      </c>
      <c r="C144" s="156" t="s">
        <v>5</v>
      </c>
      <c r="D144" s="239"/>
      <c r="E144" s="157">
        <v>1998</v>
      </c>
      <c r="F144" s="157" t="s">
        <v>6</v>
      </c>
      <c r="G144" s="164"/>
      <c r="H144" s="157"/>
      <c r="I144" s="165"/>
      <c r="J144" s="156"/>
      <c r="K144" s="166">
        <v>31.92</v>
      </c>
      <c r="L144" s="157"/>
    </row>
    <row r="145" spans="1:14" s="148" customFormat="1" ht="12.75" customHeight="1">
      <c r="A145" s="123">
        <v>3</v>
      </c>
      <c r="B145" s="193" t="s">
        <v>24</v>
      </c>
      <c r="C145" s="145" t="s">
        <v>7</v>
      </c>
      <c r="D145" s="225" t="s">
        <v>149</v>
      </c>
      <c r="E145" s="146">
        <v>1998</v>
      </c>
      <c r="F145" s="167" t="s">
        <v>6</v>
      </c>
      <c r="G145" s="163">
        <v>32.200000000000003</v>
      </c>
      <c r="H145" s="118">
        <v>2</v>
      </c>
      <c r="I145" s="125">
        <v>33.47</v>
      </c>
      <c r="J145" s="125">
        <v>4</v>
      </c>
      <c r="K145" s="155">
        <f>MIN(G145+H145,I145+J145)</f>
        <v>34.200000000000003</v>
      </c>
      <c r="L145" s="124">
        <v>3</v>
      </c>
    </row>
    <row r="146" spans="1:14" s="148" customFormat="1" ht="12.75" customHeight="1">
      <c r="A146" s="123"/>
      <c r="B146" s="194" t="s">
        <v>31</v>
      </c>
      <c r="C146" s="168" t="s">
        <v>7</v>
      </c>
      <c r="D146" s="226"/>
      <c r="E146" s="157">
        <v>2002</v>
      </c>
      <c r="F146" s="165" t="s">
        <v>6</v>
      </c>
      <c r="G146" s="164"/>
      <c r="H146" s="157"/>
      <c r="I146" s="165"/>
      <c r="J146" s="165"/>
      <c r="K146" s="166">
        <v>34.200000000000003</v>
      </c>
      <c r="L146" s="124"/>
    </row>
    <row r="147" spans="1:14" s="148" customFormat="1" ht="12.75" customHeight="1">
      <c r="A147" s="117">
        <v>4</v>
      </c>
      <c r="B147" s="193" t="s">
        <v>46</v>
      </c>
      <c r="C147" s="117" t="s">
        <v>5</v>
      </c>
      <c r="D147" s="240" t="s">
        <v>141</v>
      </c>
      <c r="E147" s="118">
        <v>2000</v>
      </c>
      <c r="F147" s="118">
        <v>1</v>
      </c>
      <c r="G147" s="169">
        <v>35.17</v>
      </c>
      <c r="H147" s="118">
        <v>2</v>
      </c>
      <c r="I147" s="125">
        <v>33.74</v>
      </c>
      <c r="J147" s="145">
        <v>4</v>
      </c>
      <c r="K147" s="155">
        <f>MIN(G147+H147,I147+J147)</f>
        <v>37.17</v>
      </c>
      <c r="L147" s="118">
        <v>4</v>
      </c>
      <c r="N147" s="149"/>
    </row>
    <row r="148" spans="1:14" s="148" customFormat="1" ht="12.75" customHeight="1">
      <c r="A148" s="156"/>
      <c r="B148" s="194" t="s">
        <v>39</v>
      </c>
      <c r="C148" s="156" t="s">
        <v>5</v>
      </c>
      <c r="D148" s="239"/>
      <c r="E148" s="157">
        <v>2000</v>
      </c>
      <c r="F148" s="157" t="s">
        <v>6</v>
      </c>
      <c r="G148" s="170"/>
      <c r="H148" s="157"/>
      <c r="I148" s="165"/>
      <c r="J148" s="168"/>
      <c r="K148" s="166">
        <v>37.17</v>
      </c>
      <c r="L148" s="157"/>
      <c r="N148" s="149"/>
    </row>
    <row r="149" spans="1:14" s="148" customFormat="1" ht="12.75" customHeight="1">
      <c r="A149" s="117">
        <v>5</v>
      </c>
      <c r="B149" s="195" t="s">
        <v>105</v>
      </c>
      <c r="C149" s="149" t="s">
        <v>7</v>
      </c>
      <c r="D149" s="225" t="s">
        <v>149</v>
      </c>
      <c r="E149" s="124">
        <v>2000</v>
      </c>
      <c r="F149" s="149">
        <v>1</v>
      </c>
      <c r="G149" s="155">
        <v>35.76</v>
      </c>
      <c r="H149" s="171">
        <v>2</v>
      </c>
      <c r="I149" s="155">
        <v>35.07</v>
      </c>
      <c r="J149" s="171">
        <v>4</v>
      </c>
      <c r="K149" s="155">
        <f>MIN(G149+H149,I149+J149)</f>
        <v>37.76</v>
      </c>
      <c r="L149" s="118">
        <v>5</v>
      </c>
      <c r="N149" s="149"/>
    </row>
    <row r="150" spans="1:14" s="148" customFormat="1" ht="12.75" customHeight="1">
      <c r="A150" s="156"/>
      <c r="B150" s="194" t="s">
        <v>27</v>
      </c>
      <c r="C150" s="168" t="s">
        <v>7</v>
      </c>
      <c r="D150" s="226"/>
      <c r="E150" s="157">
        <v>2002</v>
      </c>
      <c r="F150" s="168">
        <v>2</v>
      </c>
      <c r="G150" s="162"/>
      <c r="H150" s="172"/>
      <c r="I150" s="162"/>
      <c r="J150" s="172"/>
      <c r="K150" s="162">
        <v>37.76</v>
      </c>
      <c r="L150" s="157"/>
      <c r="N150" s="149"/>
    </row>
    <row r="151" spans="1:14" s="148" customFormat="1" ht="12.75" customHeight="1">
      <c r="A151" s="123">
        <v>6</v>
      </c>
      <c r="B151" s="193" t="s">
        <v>116</v>
      </c>
      <c r="C151" s="118" t="s">
        <v>5</v>
      </c>
      <c r="D151" s="240" t="s">
        <v>141</v>
      </c>
      <c r="E151" s="149">
        <v>2001</v>
      </c>
      <c r="F151" s="118">
        <v>1</v>
      </c>
      <c r="G151" s="118">
        <v>37.19</v>
      </c>
      <c r="H151" s="118">
        <v>2</v>
      </c>
      <c r="I151" s="117">
        <v>39.06</v>
      </c>
      <c r="J151" s="118">
        <v>4</v>
      </c>
      <c r="K151" s="155">
        <f>MIN(G151+H151,I151+J151)</f>
        <v>39.19</v>
      </c>
      <c r="L151" s="124">
        <v>6</v>
      </c>
      <c r="N151" s="149"/>
    </row>
    <row r="152" spans="1:14" s="148" customFormat="1" ht="12.75" customHeight="1">
      <c r="A152" s="123"/>
      <c r="B152" s="194" t="s">
        <v>36</v>
      </c>
      <c r="C152" s="157" t="s">
        <v>5</v>
      </c>
      <c r="D152" s="239"/>
      <c r="E152" s="168">
        <v>2000</v>
      </c>
      <c r="F152" s="157">
        <v>1</v>
      </c>
      <c r="G152" s="157"/>
      <c r="H152" s="157"/>
      <c r="I152" s="156"/>
      <c r="J152" s="157"/>
      <c r="K152" s="162">
        <v>39.19</v>
      </c>
      <c r="L152" s="124"/>
      <c r="N152" s="149"/>
    </row>
    <row r="153" spans="1:14" s="148" customFormat="1" ht="12.75" customHeight="1">
      <c r="A153" s="117">
        <v>7</v>
      </c>
      <c r="B153" s="196" t="s">
        <v>50</v>
      </c>
      <c r="C153" s="117" t="s">
        <v>13</v>
      </c>
      <c r="D153" s="225" t="s">
        <v>147</v>
      </c>
      <c r="E153" s="146">
        <v>2000</v>
      </c>
      <c r="F153" s="173">
        <v>1</v>
      </c>
      <c r="G153" s="174">
        <v>43.95</v>
      </c>
      <c r="H153" s="118">
        <v>4</v>
      </c>
      <c r="I153" s="117">
        <v>39.909999999999997</v>
      </c>
      <c r="J153" s="117">
        <v>0</v>
      </c>
      <c r="K153" s="155">
        <f>MIN(G153+H153,I153+J153)</f>
        <v>39.909999999999997</v>
      </c>
      <c r="L153" s="118">
        <v>7</v>
      </c>
    </row>
    <row r="154" spans="1:14" s="148" customFormat="1" ht="12.75" customHeight="1">
      <c r="A154" s="156"/>
      <c r="B154" s="197" t="s">
        <v>49</v>
      </c>
      <c r="C154" s="156" t="s">
        <v>13</v>
      </c>
      <c r="D154" s="226"/>
      <c r="E154" s="175">
        <v>2000</v>
      </c>
      <c r="F154" s="173">
        <v>1</v>
      </c>
      <c r="G154" s="176"/>
      <c r="H154" s="157"/>
      <c r="I154" s="156"/>
      <c r="J154" s="156"/>
      <c r="K154" s="162">
        <v>39.909999999999997</v>
      </c>
      <c r="L154" s="157"/>
    </row>
    <row r="155" spans="1:14" s="148" customFormat="1" ht="12.75" customHeight="1">
      <c r="A155" s="117">
        <v>8</v>
      </c>
      <c r="B155" s="198" t="s">
        <v>35</v>
      </c>
      <c r="C155" s="117" t="s">
        <v>7</v>
      </c>
      <c r="D155" s="225" t="s">
        <v>149</v>
      </c>
      <c r="E155" s="117">
        <v>2002</v>
      </c>
      <c r="F155" s="118">
        <v>2</v>
      </c>
      <c r="G155" s="177">
        <v>41.7</v>
      </c>
      <c r="H155" s="178">
        <v>6</v>
      </c>
      <c r="I155" s="179">
        <v>43.26</v>
      </c>
      <c r="J155" s="180">
        <v>4</v>
      </c>
      <c r="K155" s="166">
        <f>MIN(G155+H155,I155+J155)</f>
        <v>47.26</v>
      </c>
      <c r="L155" s="118">
        <v>8</v>
      </c>
    </row>
    <row r="156" spans="1:14" s="148" customFormat="1" ht="12.75" customHeight="1">
      <c r="A156" s="156"/>
      <c r="B156" s="198" t="s">
        <v>41</v>
      </c>
      <c r="C156" s="156" t="s">
        <v>7</v>
      </c>
      <c r="D156" s="226"/>
      <c r="E156" s="123">
        <v>2003</v>
      </c>
      <c r="F156" s="124">
        <v>2</v>
      </c>
      <c r="G156" s="177"/>
      <c r="H156" s="178"/>
      <c r="I156" s="179"/>
      <c r="J156" s="180"/>
      <c r="K156" s="166">
        <v>47.26</v>
      </c>
      <c r="L156" s="157"/>
    </row>
    <row r="157" spans="1:14" s="148" customFormat="1" ht="12.75" customHeight="1">
      <c r="A157" s="123">
        <v>9</v>
      </c>
      <c r="B157" s="193" t="s">
        <v>67</v>
      </c>
      <c r="C157" s="145" t="s">
        <v>7</v>
      </c>
      <c r="D157" s="225" t="s">
        <v>146</v>
      </c>
      <c r="E157" s="118">
        <v>2002</v>
      </c>
      <c r="F157" s="118">
        <v>2</v>
      </c>
      <c r="G157" s="153">
        <v>44.7</v>
      </c>
      <c r="H157" s="152">
        <v>10</v>
      </c>
      <c r="I157" s="181">
        <v>43.51</v>
      </c>
      <c r="J157" s="154">
        <v>4</v>
      </c>
      <c r="K157" s="155">
        <f>MIN(G157+H157,I157+J157)</f>
        <v>47.51</v>
      </c>
      <c r="L157" s="124">
        <v>9</v>
      </c>
    </row>
    <row r="158" spans="1:14" s="148" customFormat="1" ht="12.75" customHeight="1">
      <c r="A158" s="123"/>
      <c r="B158" s="194" t="s">
        <v>55</v>
      </c>
      <c r="C158" s="149" t="s">
        <v>7</v>
      </c>
      <c r="D158" s="226"/>
      <c r="E158" s="157">
        <v>2000</v>
      </c>
      <c r="F158" s="157">
        <v>3</v>
      </c>
      <c r="G158" s="160"/>
      <c r="H158" s="159"/>
      <c r="I158" s="182"/>
      <c r="J158" s="161"/>
      <c r="K158" s="162">
        <v>47.51</v>
      </c>
      <c r="L158" s="124"/>
    </row>
    <row r="159" spans="1:14" s="148" customFormat="1" ht="12.75" customHeight="1">
      <c r="A159" s="117">
        <v>10</v>
      </c>
      <c r="B159" s="199" t="s">
        <v>51</v>
      </c>
      <c r="C159" s="117" t="s">
        <v>13</v>
      </c>
      <c r="D159" s="225" t="s">
        <v>147</v>
      </c>
      <c r="E159" s="146">
        <v>2001</v>
      </c>
      <c r="F159" s="167">
        <v>2</v>
      </c>
      <c r="G159" s="174">
        <v>44.5</v>
      </c>
      <c r="H159" s="118">
        <v>8</v>
      </c>
      <c r="I159" s="117">
        <v>41.04</v>
      </c>
      <c r="J159" s="117">
        <v>12</v>
      </c>
      <c r="K159" s="155">
        <f>MIN(G159+H159,I159+J159)</f>
        <v>52.5</v>
      </c>
      <c r="L159" s="118">
        <v>10</v>
      </c>
    </row>
    <row r="160" spans="1:14" s="148" customFormat="1" ht="12.75" customHeight="1">
      <c r="A160" s="156"/>
      <c r="B160" s="197" t="s">
        <v>52</v>
      </c>
      <c r="C160" s="156" t="s">
        <v>13</v>
      </c>
      <c r="D160" s="226"/>
      <c r="E160" s="183">
        <v>2001</v>
      </c>
      <c r="F160" s="165">
        <v>1</v>
      </c>
      <c r="G160" s="176"/>
      <c r="H160" s="157"/>
      <c r="I160" s="156"/>
      <c r="J160" s="156"/>
      <c r="K160" s="162">
        <v>52.5</v>
      </c>
      <c r="L160" s="157"/>
    </row>
    <row r="161" spans="1:13" s="148" customFormat="1" ht="12.75" customHeight="1">
      <c r="A161" s="117">
        <v>11</v>
      </c>
      <c r="B161" s="193" t="s">
        <v>40</v>
      </c>
      <c r="C161" s="145" t="s">
        <v>7</v>
      </c>
      <c r="D161" s="225" t="s">
        <v>146</v>
      </c>
      <c r="E161" s="118">
        <v>2006</v>
      </c>
      <c r="F161" s="125" t="s">
        <v>124</v>
      </c>
      <c r="G161" s="153">
        <v>53.59</v>
      </c>
      <c r="H161" s="152">
        <v>4</v>
      </c>
      <c r="I161" s="155">
        <v>52.51</v>
      </c>
      <c r="J161" s="154">
        <v>12</v>
      </c>
      <c r="K161" s="155">
        <f>MIN(G161+H161,I161+J161)</f>
        <v>57.59</v>
      </c>
      <c r="L161" s="118">
        <v>11</v>
      </c>
    </row>
    <row r="162" spans="1:13" s="148" customFormat="1" ht="12.75" customHeight="1">
      <c r="A162" s="156"/>
      <c r="B162" s="194" t="s">
        <v>68</v>
      </c>
      <c r="C162" s="168" t="s">
        <v>7</v>
      </c>
      <c r="D162" s="226"/>
      <c r="E162" s="157">
        <v>2003</v>
      </c>
      <c r="F162" s="165" t="s">
        <v>124</v>
      </c>
      <c r="G162" s="160"/>
      <c r="H162" s="159"/>
      <c r="I162" s="162"/>
      <c r="J162" s="161"/>
      <c r="K162" s="162">
        <v>57.59</v>
      </c>
      <c r="L162" s="157"/>
    </row>
    <row r="163" spans="1:13" s="148" customFormat="1" ht="12.75" customHeight="1">
      <c r="A163" s="123">
        <v>12</v>
      </c>
      <c r="B163" s="200" t="s">
        <v>73</v>
      </c>
      <c r="C163" s="124" t="s">
        <v>5</v>
      </c>
      <c r="D163" s="241" t="s">
        <v>141</v>
      </c>
      <c r="E163" s="185">
        <v>2006</v>
      </c>
      <c r="F163" s="184" t="s">
        <v>124</v>
      </c>
      <c r="G163" s="186">
        <v>52.76</v>
      </c>
      <c r="H163" s="124">
        <v>14</v>
      </c>
      <c r="I163" s="124">
        <v>50.19</v>
      </c>
      <c r="J163" s="123">
        <v>8</v>
      </c>
      <c r="K163" s="155">
        <f>MIN(G163+H163,I163+J163)</f>
        <v>58.19</v>
      </c>
      <c r="L163" s="124">
        <v>12</v>
      </c>
    </row>
    <row r="164" spans="1:13" s="148" customFormat="1" ht="12.75" customHeight="1">
      <c r="A164" s="123"/>
      <c r="B164" s="201" t="s">
        <v>48</v>
      </c>
      <c r="C164" s="157" t="s">
        <v>5</v>
      </c>
      <c r="D164" s="241"/>
      <c r="E164" s="188">
        <v>2004</v>
      </c>
      <c r="F164" s="187" t="s">
        <v>124</v>
      </c>
      <c r="G164" s="165"/>
      <c r="H164" s="157"/>
      <c r="I164" s="157"/>
      <c r="J164" s="156"/>
      <c r="K164" s="162">
        <v>58.19</v>
      </c>
      <c r="L164" s="124"/>
    </row>
    <row r="165" spans="1:13" s="148" customFormat="1" ht="12.75" customHeight="1">
      <c r="A165" s="117">
        <v>13</v>
      </c>
      <c r="B165" s="193" t="s">
        <v>110</v>
      </c>
      <c r="C165" s="145" t="s">
        <v>7</v>
      </c>
      <c r="D165" s="225" t="s">
        <v>146</v>
      </c>
      <c r="E165" s="118">
        <v>2003</v>
      </c>
      <c r="F165" s="125">
        <v>2</v>
      </c>
      <c r="G165" s="189">
        <v>59.5</v>
      </c>
      <c r="H165" s="118">
        <v>8</v>
      </c>
      <c r="I165" s="118">
        <v>53.38</v>
      </c>
      <c r="J165" s="117">
        <v>8</v>
      </c>
      <c r="K165" s="155">
        <f>MIN(G165+H165,I165+J165)</f>
        <v>61.38</v>
      </c>
      <c r="L165" s="118">
        <v>13</v>
      </c>
    </row>
    <row r="166" spans="1:13" s="148" customFormat="1" ht="12.75" customHeight="1">
      <c r="A166" s="156"/>
      <c r="B166" s="195" t="s">
        <v>57</v>
      </c>
      <c r="C166" s="149" t="s">
        <v>7</v>
      </c>
      <c r="D166" s="226"/>
      <c r="E166" s="124">
        <v>2005</v>
      </c>
      <c r="F166" s="186">
        <v>3</v>
      </c>
      <c r="G166" s="190"/>
      <c r="H166" s="157"/>
      <c r="I166" s="157"/>
      <c r="J166" s="156"/>
      <c r="K166" s="162">
        <v>61.38</v>
      </c>
      <c r="L166" s="157"/>
    </row>
    <row r="167" spans="1:13" s="148" customFormat="1" ht="12.75" customHeight="1">
      <c r="A167" s="117">
        <v>14</v>
      </c>
      <c r="B167" s="193" t="s">
        <v>87</v>
      </c>
      <c r="C167" s="145" t="s">
        <v>5</v>
      </c>
      <c r="D167" s="238" t="s">
        <v>143</v>
      </c>
      <c r="E167" s="118">
        <v>2002</v>
      </c>
      <c r="F167" s="125">
        <v>2</v>
      </c>
      <c r="G167" s="189">
        <v>55.48</v>
      </c>
      <c r="H167" s="118">
        <v>8</v>
      </c>
      <c r="I167" s="118">
        <v>51.13</v>
      </c>
      <c r="J167" s="117">
        <v>12</v>
      </c>
      <c r="K167" s="155">
        <f>MIN(G167+H167,I167+J167)</f>
        <v>63.13</v>
      </c>
      <c r="L167" s="118">
        <v>14</v>
      </c>
    </row>
    <row r="168" spans="1:13" s="148" customFormat="1" ht="12.75" customHeight="1">
      <c r="A168" s="156"/>
      <c r="B168" s="194" t="s">
        <v>97</v>
      </c>
      <c r="C168" s="168" t="s">
        <v>5</v>
      </c>
      <c r="D168" s="239"/>
      <c r="E168" s="157">
        <v>2002</v>
      </c>
      <c r="F168" s="165" t="s">
        <v>95</v>
      </c>
      <c r="G168" s="190"/>
      <c r="H168" s="157"/>
      <c r="I168" s="157"/>
      <c r="J168" s="156"/>
      <c r="K168" s="162">
        <v>63.13</v>
      </c>
      <c r="L168" s="157"/>
    </row>
    <row r="169" spans="1:13" s="148" customFormat="1" ht="12.75" customHeight="1">
      <c r="A169" s="118">
        <v>15</v>
      </c>
      <c r="B169" s="195" t="s">
        <v>54</v>
      </c>
      <c r="C169" s="149" t="s">
        <v>7</v>
      </c>
      <c r="D169" s="225" t="s">
        <v>146</v>
      </c>
      <c r="E169" s="124">
        <v>2006</v>
      </c>
      <c r="F169" s="118" t="s">
        <v>95</v>
      </c>
      <c r="G169" s="191">
        <v>999.99</v>
      </c>
      <c r="H169" s="178">
        <v>99</v>
      </c>
      <c r="I169" s="191">
        <v>999</v>
      </c>
      <c r="J169" s="178">
        <v>99</v>
      </c>
      <c r="K169" s="155">
        <f>MIN(G169+H169,I169+J169)</f>
        <v>1098</v>
      </c>
      <c r="L169" s="124">
        <v>15</v>
      </c>
    </row>
    <row r="170" spans="1:13" s="148" customFormat="1" ht="12.75" customHeight="1">
      <c r="A170" s="157"/>
      <c r="B170" s="202" t="s">
        <v>113</v>
      </c>
      <c r="C170" s="168" t="s">
        <v>7</v>
      </c>
      <c r="D170" s="226"/>
      <c r="E170" s="192">
        <v>2006</v>
      </c>
      <c r="F170" s="192" t="s">
        <v>10</v>
      </c>
      <c r="G170" s="158"/>
      <c r="H170" s="159"/>
      <c r="I170" s="158"/>
      <c r="J170" s="159"/>
      <c r="K170" s="160">
        <v>1098</v>
      </c>
      <c r="L170" s="157"/>
    </row>
    <row r="171" spans="1:13" ht="54.75" customHeight="1">
      <c r="A171" s="8"/>
      <c r="B171" s="223" t="s">
        <v>29</v>
      </c>
      <c r="C171" s="223"/>
      <c r="E171" s="207" t="s">
        <v>148</v>
      </c>
      <c r="F171" s="207"/>
      <c r="G171" s="207"/>
      <c r="H171" s="58"/>
      <c r="I171" s="58"/>
      <c r="J171" s="58"/>
      <c r="K171" s="58"/>
      <c r="L171" s="70"/>
      <c r="M171" s="58"/>
    </row>
    <row r="172" spans="1:13" ht="15" customHeight="1">
      <c r="A172"/>
      <c r="B172" s="219" t="s">
        <v>132</v>
      </c>
      <c r="C172" s="219"/>
      <c r="D172" s="219"/>
      <c r="E172" s="219"/>
      <c r="F172" s="219"/>
      <c r="G172" s="219"/>
      <c r="H172" s="219"/>
      <c r="I172" s="219"/>
      <c r="J172" s="219"/>
      <c r="K172" s="85"/>
      <c r="L172" s="85"/>
      <c r="M172" s="57"/>
    </row>
    <row r="173" spans="1:13" ht="33.75" customHeight="1">
      <c r="A173" s="86"/>
      <c r="B173" s="220" t="s">
        <v>150</v>
      </c>
      <c r="C173" s="220"/>
      <c r="D173" s="220"/>
      <c r="E173" s="220"/>
      <c r="F173" s="220"/>
      <c r="G173" s="220"/>
      <c r="H173" s="220"/>
      <c r="I173" s="220"/>
      <c r="J173" s="220"/>
      <c r="K173" s="220"/>
      <c r="L173" s="85"/>
      <c r="M173" s="57"/>
    </row>
    <row r="174" spans="1:13" ht="18.75" customHeight="1">
      <c r="B174" s="221" t="s">
        <v>139</v>
      </c>
      <c r="C174" s="221"/>
      <c r="D174" s="221"/>
      <c r="E174" s="221"/>
      <c r="F174" s="221"/>
      <c r="G174" s="221"/>
      <c r="H174" s="221"/>
      <c r="I174" s="221"/>
      <c r="J174" s="221"/>
      <c r="K174" s="87"/>
      <c r="L174" s="59"/>
    </row>
    <row r="175" spans="1:13" ht="15.75" customHeight="1">
      <c r="A175" s="111"/>
      <c r="B175" s="111"/>
      <c r="C175" s="224" t="s">
        <v>140</v>
      </c>
      <c r="D175" s="224"/>
      <c r="E175" s="224"/>
      <c r="F175" s="224"/>
      <c r="G175" s="224"/>
      <c r="H175" s="224"/>
      <c r="I175" s="224"/>
      <c r="J175" s="88"/>
      <c r="K175" s="81"/>
      <c r="L175" s="59"/>
      <c r="M175" s="71"/>
    </row>
    <row r="176" spans="1:13">
      <c r="A176" s="11" t="s">
        <v>0</v>
      </c>
      <c r="B176" s="213" t="s">
        <v>14</v>
      </c>
      <c r="C176" s="215" t="s">
        <v>15</v>
      </c>
      <c r="D176" s="112"/>
      <c r="E176" s="93" t="s">
        <v>16</v>
      </c>
      <c r="F176" s="95" t="s">
        <v>17</v>
      </c>
      <c r="G176" s="217" t="s">
        <v>18</v>
      </c>
      <c r="H176" s="218"/>
      <c r="I176" s="217" t="s">
        <v>19</v>
      </c>
      <c r="J176" s="218"/>
      <c r="K176" s="215" t="s">
        <v>3</v>
      </c>
      <c r="L176" s="208" t="s">
        <v>20</v>
      </c>
    </row>
    <row r="177" spans="1:13">
      <c r="A177" s="7" t="s">
        <v>4</v>
      </c>
      <c r="B177" s="214"/>
      <c r="C177" s="216"/>
      <c r="D177" s="113"/>
      <c r="E177" s="94" t="s">
        <v>21</v>
      </c>
      <c r="F177" s="96" t="s">
        <v>22</v>
      </c>
      <c r="G177" s="65" t="s">
        <v>1</v>
      </c>
      <c r="H177" s="95" t="s">
        <v>2</v>
      </c>
      <c r="I177" s="95" t="s">
        <v>1</v>
      </c>
      <c r="J177" s="95" t="s">
        <v>2</v>
      </c>
      <c r="K177" s="216"/>
      <c r="L177" s="209"/>
    </row>
    <row r="178" spans="1:13">
      <c r="A178" s="210" t="s">
        <v>62</v>
      </c>
      <c r="B178" s="211"/>
      <c r="C178" s="211"/>
      <c r="D178" s="211"/>
      <c r="E178" s="211"/>
      <c r="F178" s="211"/>
      <c r="G178" s="211"/>
      <c r="H178" s="211"/>
      <c r="I178" s="211"/>
      <c r="J178" s="211"/>
      <c r="K178" s="211"/>
      <c r="L178" s="211"/>
    </row>
    <row r="179" spans="1:13" s="148" customFormat="1" ht="17.25" customHeight="1">
      <c r="A179" s="138">
        <v>1</v>
      </c>
      <c r="B179" s="150" t="s">
        <v>63</v>
      </c>
      <c r="C179" s="138" t="s">
        <v>7</v>
      </c>
      <c r="D179" s="115" t="s">
        <v>149</v>
      </c>
      <c r="E179" s="138">
        <v>2002</v>
      </c>
      <c r="F179" s="138">
        <v>2</v>
      </c>
      <c r="G179" s="140">
        <v>39.6</v>
      </c>
      <c r="H179" s="138">
        <v>0</v>
      </c>
      <c r="I179" s="138">
        <v>38.51</v>
      </c>
      <c r="J179" s="138">
        <v>2</v>
      </c>
      <c r="K179" s="142">
        <f t="shared" ref="K179:K186" si="5">MIN(G179+H179,I179+J179)</f>
        <v>39.6</v>
      </c>
      <c r="L179" s="138">
        <v>1</v>
      </c>
      <c r="M179" s="203"/>
    </row>
    <row r="180" spans="1:13" s="148" customFormat="1" ht="17.25" customHeight="1">
      <c r="A180" s="138">
        <v>2</v>
      </c>
      <c r="B180" s="134" t="s">
        <v>56</v>
      </c>
      <c r="C180" s="138" t="s">
        <v>5</v>
      </c>
      <c r="D180" s="139" t="s">
        <v>141</v>
      </c>
      <c r="E180" s="135">
        <v>2001</v>
      </c>
      <c r="F180" s="135" t="s">
        <v>6</v>
      </c>
      <c r="G180" s="140">
        <v>41.78</v>
      </c>
      <c r="H180" s="141">
        <v>0</v>
      </c>
      <c r="I180" s="140">
        <v>40.56</v>
      </c>
      <c r="J180" s="141">
        <v>2</v>
      </c>
      <c r="K180" s="142">
        <f t="shared" si="5"/>
        <v>41.78</v>
      </c>
      <c r="L180" s="138">
        <v>2</v>
      </c>
      <c r="M180" s="203"/>
    </row>
    <row r="181" spans="1:13" s="148" customFormat="1" ht="17.25" customHeight="1">
      <c r="A181" s="138">
        <v>3</v>
      </c>
      <c r="B181" s="134" t="s">
        <v>98</v>
      </c>
      <c r="C181" s="138" t="s">
        <v>5</v>
      </c>
      <c r="D181" s="139" t="s">
        <v>141</v>
      </c>
      <c r="E181" s="135">
        <v>2000</v>
      </c>
      <c r="F181" s="135" t="s">
        <v>6</v>
      </c>
      <c r="G181" s="140">
        <v>45.05</v>
      </c>
      <c r="H181" s="138">
        <v>2</v>
      </c>
      <c r="I181" s="138">
        <v>43.02</v>
      </c>
      <c r="J181" s="138">
        <v>2</v>
      </c>
      <c r="K181" s="142">
        <f t="shared" si="5"/>
        <v>45.02</v>
      </c>
      <c r="L181" s="138">
        <v>3</v>
      </c>
      <c r="M181" s="203"/>
    </row>
    <row r="182" spans="1:13" s="148" customFormat="1" ht="17.25" customHeight="1">
      <c r="A182" s="138">
        <v>4</v>
      </c>
      <c r="B182" s="134" t="s">
        <v>72</v>
      </c>
      <c r="C182" s="138" t="s">
        <v>5</v>
      </c>
      <c r="D182" s="139" t="s">
        <v>141</v>
      </c>
      <c r="E182" s="135">
        <v>2002</v>
      </c>
      <c r="F182" s="135">
        <v>3</v>
      </c>
      <c r="G182" s="140">
        <v>49.84</v>
      </c>
      <c r="H182" s="138">
        <v>2</v>
      </c>
      <c r="I182" s="138">
        <v>48.82</v>
      </c>
      <c r="J182" s="138">
        <v>4</v>
      </c>
      <c r="K182" s="142">
        <f t="shared" si="5"/>
        <v>51.84</v>
      </c>
      <c r="L182" s="138">
        <v>4</v>
      </c>
      <c r="M182" s="204"/>
    </row>
    <row r="183" spans="1:13" s="148" customFormat="1" ht="17.25" customHeight="1">
      <c r="A183" s="138">
        <v>5</v>
      </c>
      <c r="B183" s="134" t="s">
        <v>77</v>
      </c>
      <c r="C183" s="138" t="s">
        <v>5</v>
      </c>
      <c r="D183" s="139" t="s">
        <v>141</v>
      </c>
      <c r="E183" s="135">
        <v>2002</v>
      </c>
      <c r="F183" s="135">
        <v>2</v>
      </c>
      <c r="G183" s="140">
        <v>53.99</v>
      </c>
      <c r="H183" s="138">
        <v>4</v>
      </c>
      <c r="I183" s="138">
        <v>50.95</v>
      </c>
      <c r="J183" s="138">
        <v>2</v>
      </c>
      <c r="K183" s="142">
        <f t="shared" si="5"/>
        <v>52.95</v>
      </c>
      <c r="L183" s="138">
        <v>5</v>
      </c>
      <c r="M183" s="204"/>
    </row>
    <row r="184" spans="1:13" s="148" customFormat="1" ht="17.25" customHeight="1">
      <c r="A184" s="138">
        <v>6</v>
      </c>
      <c r="B184" s="134" t="s">
        <v>100</v>
      </c>
      <c r="C184" s="138" t="s">
        <v>5</v>
      </c>
      <c r="D184" s="139" t="s">
        <v>141</v>
      </c>
      <c r="E184" s="135">
        <v>2001</v>
      </c>
      <c r="F184" s="135" t="s">
        <v>10</v>
      </c>
      <c r="G184" s="140">
        <v>59.69</v>
      </c>
      <c r="H184" s="138">
        <v>2</v>
      </c>
      <c r="I184" s="138">
        <v>58.32</v>
      </c>
      <c r="J184" s="138">
        <v>12</v>
      </c>
      <c r="K184" s="142">
        <f t="shared" si="5"/>
        <v>61.69</v>
      </c>
      <c r="L184" s="138">
        <v>6</v>
      </c>
      <c r="M184" s="204"/>
    </row>
    <row r="185" spans="1:13" s="148" customFormat="1" ht="17.25" customHeight="1">
      <c r="A185" s="138">
        <v>7</v>
      </c>
      <c r="B185" s="136" t="s">
        <v>47</v>
      </c>
      <c r="C185" s="138" t="s">
        <v>5</v>
      </c>
      <c r="D185" s="139" t="s">
        <v>141</v>
      </c>
      <c r="E185" s="143">
        <v>2002</v>
      </c>
      <c r="F185" s="135">
        <v>3</v>
      </c>
      <c r="G185" s="140">
        <v>61.36</v>
      </c>
      <c r="H185" s="138">
        <v>6</v>
      </c>
      <c r="I185" s="138">
        <v>56.52</v>
      </c>
      <c r="J185" s="138">
        <v>6</v>
      </c>
      <c r="K185" s="142">
        <f t="shared" si="5"/>
        <v>62.52</v>
      </c>
      <c r="L185" s="138">
        <v>7</v>
      </c>
      <c r="M185" s="204"/>
    </row>
    <row r="186" spans="1:13" s="148" customFormat="1" ht="17.25" customHeight="1">
      <c r="A186" s="138">
        <v>8</v>
      </c>
      <c r="B186" s="206" t="s">
        <v>64</v>
      </c>
      <c r="C186" s="205" t="s">
        <v>7</v>
      </c>
      <c r="D186" s="115" t="s">
        <v>149</v>
      </c>
      <c r="E186" s="138">
        <v>2001</v>
      </c>
      <c r="F186" s="138">
        <v>2</v>
      </c>
      <c r="G186" s="140">
        <v>63.16</v>
      </c>
      <c r="H186" s="138">
        <v>6</v>
      </c>
      <c r="I186" s="138">
        <v>63.57</v>
      </c>
      <c r="J186" s="138">
        <v>10</v>
      </c>
      <c r="K186" s="142">
        <f t="shared" si="5"/>
        <v>69.16</v>
      </c>
      <c r="L186" s="138">
        <v>8</v>
      </c>
      <c r="M186" s="204"/>
    </row>
    <row r="187" spans="1:13" s="148" customFormat="1" ht="17.25" customHeight="1">
      <c r="A187" s="227" t="s">
        <v>61</v>
      </c>
      <c r="B187" s="228"/>
      <c r="C187" s="228"/>
      <c r="D187" s="228"/>
      <c r="E187" s="228"/>
      <c r="F187" s="228"/>
      <c r="G187" s="228"/>
      <c r="H187" s="228"/>
      <c r="I187" s="228"/>
      <c r="J187" s="228"/>
      <c r="K187" s="228"/>
      <c r="L187" s="228"/>
      <c r="M187" s="149"/>
    </row>
    <row r="188" spans="1:13" s="148" customFormat="1" ht="17.25" customHeight="1">
      <c r="A188" s="138">
        <v>1</v>
      </c>
      <c r="B188" s="134" t="s">
        <v>98</v>
      </c>
      <c r="C188" s="138" t="s">
        <v>5</v>
      </c>
      <c r="D188" s="139" t="s">
        <v>141</v>
      </c>
      <c r="E188" s="135">
        <v>2000</v>
      </c>
      <c r="F188" s="135" t="s">
        <v>6</v>
      </c>
      <c r="G188" s="140">
        <v>34.43</v>
      </c>
      <c r="H188" s="138">
        <v>0</v>
      </c>
      <c r="I188" s="140">
        <v>34.229999999999997</v>
      </c>
      <c r="J188" s="138">
        <v>0</v>
      </c>
      <c r="K188" s="142">
        <f t="shared" ref="K188:K201" si="6">MIN(G188+H188,I188+J188)</f>
        <v>34.229999999999997</v>
      </c>
      <c r="L188" s="138">
        <v>1</v>
      </c>
      <c r="M188" s="149"/>
    </row>
    <row r="189" spans="1:13" s="148" customFormat="1" ht="17.25" customHeight="1">
      <c r="A189" s="138">
        <v>2</v>
      </c>
      <c r="B189" s="126" t="s">
        <v>63</v>
      </c>
      <c r="C189" s="138" t="s">
        <v>7</v>
      </c>
      <c r="D189" s="115" t="s">
        <v>149</v>
      </c>
      <c r="E189" s="138">
        <v>2002</v>
      </c>
      <c r="F189" s="138">
        <v>2</v>
      </c>
      <c r="G189" s="140">
        <v>34.76</v>
      </c>
      <c r="H189" s="141">
        <v>0</v>
      </c>
      <c r="I189" s="140">
        <v>35.21</v>
      </c>
      <c r="J189" s="141">
        <v>2</v>
      </c>
      <c r="K189" s="142">
        <f t="shared" si="6"/>
        <v>34.76</v>
      </c>
      <c r="L189" s="138">
        <v>2</v>
      </c>
      <c r="M189" s="149"/>
    </row>
    <row r="190" spans="1:13" s="148" customFormat="1" ht="17.25" customHeight="1">
      <c r="A190" s="138">
        <v>3</v>
      </c>
      <c r="B190" s="134" t="s">
        <v>56</v>
      </c>
      <c r="C190" s="138" t="s">
        <v>5</v>
      </c>
      <c r="D190" s="139" t="s">
        <v>141</v>
      </c>
      <c r="E190" s="135">
        <v>2001</v>
      </c>
      <c r="F190" s="135" t="s">
        <v>6</v>
      </c>
      <c r="G190" s="140">
        <v>34.49</v>
      </c>
      <c r="H190" s="141">
        <v>2</v>
      </c>
      <c r="I190" s="140">
        <v>34.86</v>
      </c>
      <c r="J190" s="141">
        <v>0</v>
      </c>
      <c r="K190" s="142">
        <f t="shared" si="6"/>
        <v>34.86</v>
      </c>
      <c r="L190" s="138">
        <v>3</v>
      </c>
      <c r="M190" s="204"/>
    </row>
    <row r="191" spans="1:13" s="148" customFormat="1" ht="17.25" customHeight="1">
      <c r="A191" s="138">
        <v>4</v>
      </c>
      <c r="B191" s="134" t="s">
        <v>72</v>
      </c>
      <c r="C191" s="138" t="s">
        <v>5</v>
      </c>
      <c r="D191" s="139" t="s">
        <v>141</v>
      </c>
      <c r="E191" s="135">
        <v>2002</v>
      </c>
      <c r="F191" s="135">
        <v>3</v>
      </c>
      <c r="G191" s="140">
        <v>37.880000000000003</v>
      </c>
      <c r="H191" s="141">
        <v>0</v>
      </c>
      <c r="I191" s="140">
        <v>36.57</v>
      </c>
      <c r="J191" s="141">
        <v>4</v>
      </c>
      <c r="K191" s="142">
        <f t="shared" si="6"/>
        <v>37.880000000000003</v>
      </c>
      <c r="L191" s="138">
        <v>4</v>
      </c>
      <c r="M191" s="204"/>
    </row>
    <row r="192" spans="1:13" s="148" customFormat="1" ht="17.25" customHeight="1">
      <c r="A192" s="138">
        <v>5</v>
      </c>
      <c r="B192" s="134" t="s">
        <v>75</v>
      </c>
      <c r="C192" s="138" t="s">
        <v>5</v>
      </c>
      <c r="D192" s="139" t="s">
        <v>143</v>
      </c>
      <c r="E192" s="135">
        <v>2004</v>
      </c>
      <c r="F192" s="135">
        <v>3</v>
      </c>
      <c r="G192" s="138">
        <v>39.71</v>
      </c>
      <c r="H192" s="138">
        <v>4</v>
      </c>
      <c r="I192" s="138">
        <v>40.03</v>
      </c>
      <c r="J192" s="138">
        <v>0</v>
      </c>
      <c r="K192" s="142">
        <f t="shared" si="6"/>
        <v>40.03</v>
      </c>
      <c r="L192" s="138">
        <v>5</v>
      </c>
      <c r="M192" s="204"/>
    </row>
    <row r="193" spans="1:13" s="148" customFormat="1" ht="17.25" customHeight="1">
      <c r="A193" s="138">
        <v>6</v>
      </c>
      <c r="B193" s="134" t="s">
        <v>76</v>
      </c>
      <c r="C193" s="138" t="s">
        <v>5</v>
      </c>
      <c r="D193" s="139" t="s">
        <v>143</v>
      </c>
      <c r="E193" s="135">
        <v>2005</v>
      </c>
      <c r="F193" s="135">
        <v>3</v>
      </c>
      <c r="G193" s="140">
        <v>44.58</v>
      </c>
      <c r="H193" s="141">
        <v>4</v>
      </c>
      <c r="I193" s="140">
        <v>40.94</v>
      </c>
      <c r="J193" s="141">
        <v>0</v>
      </c>
      <c r="K193" s="142">
        <f t="shared" si="6"/>
        <v>40.94</v>
      </c>
      <c r="L193" s="138">
        <v>6</v>
      </c>
      <c r="M193" s="204"/>
    </row>
    <row r="194" spans="1:13" s="148" customFormat="1" ht="17.25" customHeight="1">
      <c r="A194" s="138">
        <v>7</v>
      </c>
      <c r="B194" s="136" t="s">
        <v>47</v>
      </c>
      <c r="C194" s="138" t="s">
        <v>5</v>
      </c>
      <c r="D194" s="139" t="s">
        <v>141</v>
      </c>
      <c r="E194" s="143">
        <v>2002</v>
      </c>
      <c r="F194" s="135">
        <v>3</v>
      </c>
      <c r="G194" s="140">
        <v>39.869999999999997</v>
      </c>
      <c r="H194" s="141">
        <v>4</v>
      </c>
      <c r="I194" s="140">
        <v>39.22</v>
      </c>
      <c r="J194" s="141">
        <v>2</v>
      </c>
      <c r="K194" s="142">
        <f t="shared" si="6"/>
        <v>41.22</v>
      </c>
      <c r="L194" s="138">
        <v>7</v>
      </c>
      <c r="M194" s="204"/>
    </row>
    <row r="195" spans="1:13" s="148" customFormat="1" ht="17.25" customHeight="1">
      <c r="A195" s="138">
        <v>8</v>
      </c>
      <c r="B195" s="134" t="s">
        <v>100</v>
      </c>
      <c r="C195" s="138" t="s">
        <v>5</v>
      </c>
      <c r="D195" s="139" t="s">
        <v>141</v>
      </c>
      <c r="E195" s="135">
        <v>2001</v>
      </c>
      <c r="F195" s="135" t="s">
        <v>10</v>
      </c>
      <c r="G195" s="140">
        <v>42.24</v>
      </c>
      <c r="H195" s="141">
        <v>0</v>
      </c>
      <c r="I195" s="140">
        <v>41.86</v>
      </c>
      <c r="J195" s="141">
        <v>2</v>
      </c>
      <c r="K195" s="142">
        <f t="shared" si="6"/>
        <v>42.24</v>
      </c>
      <c r="L195" s="138">
        <v>8</v>
      </c>
      <c r="M195" s="204"/>
    </row>
    <row r="196" spans="1:13" s="148" customFormat="1" ht="17.25" customHeight="1">
      <c r="A196" s="138">
        <v>9</v>
      </c>
      <c r="B196" s="134" t="s">
        <v>77</v>
      </c>
      <c r="C196" s="138" t="s">
        <v>5</v>
      </c>
      <c r="D196" s="139" t="s">
        <v>141</v>
      </c>
      <c r="E196" s="135">
        <v>2002</v>
      </c>
      <c r="F196" s="135">
        <v>2</v>
      </c>
      <c r="G196" s="140">
        <v>41.27</v>
      </c>
      <c r="H196" s="141">
        <v>2</v>
      </c>
      <c r="I196" s="140">
        <v>40.42</v>
      </c>
      <c r="J196" s="141">
        <v>4</v>
      </c>
      <c r="K196" s="142">
        <f t="shared" si="6"/>
        <v>43.27</v>
      </c>
      <c r="L196" s="138">
        <v>9</v>
      </c>
      <c r="M196" s="204"/>
    </row>
    <row r="197" spans="1:13" s="148" customFormat="1" ht="17.25" customHeight="1">
      <c r="A197" s="138">
        <v>10</v>
      </c>
      <c r="B197" s="126" t="s">
        <v>64</v>
      </c>
      <c r="C197" s="138" t="s">
        <v>7</v>
      </c>
      <c r="D197" s="115" t="s">
        <v>149</v>
      </c>
      <c r="E197" s="138">
        <v>2002</v>
      </c>
      <c r="F197" s="138">
        <v>2</v>
      </c>
      <c r="G197" s="140">
        <v>42.3</v>
      </c>
      <c r="H197" s="141">
        <v>2</v>
      </c>
      <c r="I197" s="140">
        <v>42.16</v>
      </c>
      <c r="J197" s="141">
        <v>2</v>
      </c>
      <c r="K197" s="142">
        <f t="shared" si="6"/>
        <v>44.16</v>
      </c>
      <c r="L197" s="138">
        <v>10</v>
      </c>
      <c r="M197" s="204"/>
    </row>
    <row r="198" spans="1:13" s="148" customFormat="1" ht="17.25" customHeight="1">
      <c r="A198" s="138">
        <v>11</v>
      </c>
      <c r="B198" s="134" t="s">
        <v>122</v>
      </c>
      <c r="C198" s="138" t="s">
        <v>5</v>
      </c>
      <c r="D198" s="139" t="s">
        <v>143</v>
      </c>
      <c r="E198" s="135">
        <v>2000</v>
      </c>
      <c r="F198" s="135" t="s">
        <v>124</v>
      </c>
      <c r="G198" s="140">
        <v>44.46</v>
      </c>
      <c r="H198" s="141">
        <v>2</v>
      </c>
      <c r="I198" s="140">
        <v>43.72</v>
      </c>
      <c r="J198" s="141">
        <v>6</v>
      </c>
      <c r="K198" s="142">
        <f t="shared" si="6"/>
        <v>46.46</v>
      </c>
      <c r="L198" s="138">
        <v>11</v>
      </c>
      <c r="M198" s="204"/>
    </row>
    <row r="199" spans="1:13" s="148" customFormat="1" ht="17.25" customHeight="1">
      <c r="A199" s="138">
        <v>12</v>
      </c>
      <c r="B199" s="134" t="s">
        <v>99</v>
      </c>
      <c r="C199" s="138" t="s">
        <v>5</v>
      </c>
      <c r="D199" s="139" t="s">
        <v>143</v>
      </c>
      <c r="E199" s="135">
        <v>2005</v>
      </c>
      <c r="F199" s="135" t="s">
        <v>124</v>
      </c>
      <c r="G199" s="140">
        <v>51</v>
      </c>
      <c r="H199" s="141">
        <v>6</v>
      </c>
      <c r="I199" s="140">
        <v>47.86</v>
      </c>
      <c r="J199" s="141">
        <v>2</v>
      </c>
      <c r="K199" s="142">
        <f t="shared" si="6"/>
        <v>49.86</v>
      </c>
      <c r="L199" s="138">
        <v>12</v>
      </c>
      <c r="M199" s="204"/>
    </row>
    <row r="200" spans="1:13" s="148" customFormat="1" ht="17.25" customHeight="1">
      <c r="A200" s="138">
        <v>13</v>
      </c>
      <c r="B200" s="134" t="s">
        <v>101</v>
      </c>
      <c r="C200" s="138" t="s">
        <v>5</v>
      </c>
      <c r="D200" s="139" t="s">
        <v>143</v>
      </c>
      <c r="E200" s="135">
        <v>2005</v>
      </c>
      <c r="F200" s="135" t="s">
        <v>10</v>
      </c>
      <c r="G200" s="140">
        <v>66.17</v>
      </c>
      <c r="H200" s="141">
        <v>2</v>
      </c>
      <c r="I200" s="140">
        <v>60.1</v>
      </c>
      <c r="J200" s="141">
        <v>2</v>
      </c>
      <c r="K200" s="142">
        <f t="shared" si="6"/>
        <v>62.1</v>
      </c>
      <c r="L200" s="138">
        <v>13</v>
      </c>
      <c r="M200" s="204"/>
    </row>
    <row r="201" spans="1:13" s="148" customFormat="1" ht="17.25" customHeight="1">
      <c r="A201" s="138">
        <v>14</v>
      </c>
      <c r="B201" s="134" t="s">
        <v>94</v>
      </c>
      <c r="C201" s="138" t="s">
        <v>5</v>
      </c>
      <c r="D201" s="139" t="s">
        <v>143</v>
      </c>
      <c r="E201" s="135">
        <v>2004</v>
      </c>
      <c r="F201" s="135" t="s">
        <v>10</v>
      </c>
      <c r="G201" s="140">
        <v>77.790000000000006</v>
      </c>
      <c r="H201" s="141">
        <v>12</v>
      </c>
      <c r="I201" s="140">
        <v>82.46</v>
      </c>
      <c r="J201" s="141">
        <v>54</v>
      </c>
      <c r="K201" s="142">
        <f t="shared" si="6"/>
        <v>89.79</v>
      </c>
      <c r="L201" s="138">
        <v>14</v>
      </c>
      <c r="M201" s="204"/>
    </row>
    <row r="202" spans="1:13" ht="45" customHeight="1">
      <c r="A202" s="8"/>
      <c r="B202" s="223" t="s">
        <v>29</v>
      </c>
      <c r="C202" s="223"/>
      <c r="E202" s="207" t="s">
        <v>148</v>
      </c>
      <c r="F202" s="207"/>
      <c r="G202" s="207"/>
      <c r="H202" s="58"/>
      <c r="I202" s="58"/>
      <c r="J202" s="58"/>
      <c r="K202" s="58"/>
      <c r="L202" s="70"/>
      <c r="M202" s="58"/>
    </row>
  </sheetData>
  <sortState ref="B8:K77">
    <sortCondition ref="K8:K77"/>
  </sortState>
  <mergeCells count="100">
    <mergeCell ref="B34:J34"/>
    <mergeCell ref="B119:J119"/>
    <mergeCell ref="B120:K120"/>
    <mergeCell ref="B121:J121"/>
    <mergeCell ref="B123:B124"/>
    <mergeCell ref="C123:C124"/>
    <mergeCell ref="G123:H123"/>
    <mergeCell ref="I123:J123"/>
    <mergeCell ref="K123:K124"/>
    <mergeCell ref="D143:D144"/>
    <mergeCell ref="D147:D148"/>
    <mergeCell ref="D151:D152"/>
    <mergeCell ref="D157:D158"/>
    <mergeCell ref="D163:D164"/>
    <mergeCell ref="K71:K72"/>
    <mergeCell ref="L71:L72"/>
    <mergeCell ref="A73:L73"/>
    <mergeCell ref="B88:J88"/>
    <mergeCell ref="B89:K89"/>
    <mergeCell ref="E87:G87"/>
    <mergeCell ref="B71:B72"/>
    <mergeCell ref="C71:C72"/>
    <mergeCell ref="G71:H71"/>
    <mergeCell ref="I71:J71"/>
    <mergeCell ref="L38:L39"/>
    <mergeCell ref="A40:L40"/>
    <mergeCell ref="B67:J67"/>
    <mergeCell ref="B68:K68"/>
    <mergeCell ref="B69:J69"/>
    <mergeCell ref="B35:K35"/>
    <mergeCell ref="B36:J36"/>
    <mergeCell ref="B38:B39"/>
    <mergeCell ref="C38:C39"/>
    <mergeCell ref="G38:H38"/>
    <mergeCell ref="I38:J38"/>
    <mergeCell ref="K38:K39"/>
    <mergeCell ref="L5:L6"/>
    <mergeCell ref="A7:L7"/>
    <mergeCell ref="B1:J1"/>
    <mergeCell ref="B2:K2"/>
    <mergeCell ref="B3:J3"/>
    <mergeCell ref="B5:B6"/>
    <mergeCell ref="C5:C6"/>
    <mergeCell ref="G5:H5"/>
    <mergeCell ref="I5:J5"/>
    <mergeCell ref="K5:K6"/>
    <mergeCell ref="D5:D6"/>
    <mergeCell ref="L92:L93"/>
    <mergeCell ref="L176:L177"/>
    <mergeCell ref="L138:L139"/>
    <mergeCell ref="A140:L140"/>
    <mergeCell ref="E133:G133"/>
    <mergeCell ref="B134:J134"/>
    <mergeCell ref="B135:K135"/>
    <mergeCell ref="B136:J136"/>
    <mergeCell ref="B138:B139"/>
    <mergeCell ref="C138:C139"/>
    <mergeCell ref="G138:H138"/>
    <mergeCell ref="I138:J138"/>
    <mergeCell ref="K138:K139"/>
    <mergeCell ref="L123:L124"/>
    <mergeCell ref="A125:L125"/>
    <mergeCell ref="A94:L94"/>
    <mergeCell ref="B176:B177"/>
    <mergeCell ref="C176:C177"/>
    <mergeCell ref="G176:H176"/>
    <mergeCell ref="I176:J176"/>
    <mergeCell ref="K176:K177"/>
    <mergeCell ref="B202:C202"/>
    <mergeCell ref="B133:C133"/>
    <mergeCell ref="C4:I4"/>
    <mergeCell ref="C37:H37"/>
    <mergeCell ref="D159:D160"/>
    <mergeCell ref="D161:D162"/>
    <mergeCell ref="D165:D166"/>
    <mergeCell ref="D169:D170"/>
    <mergeCell ref="D141:D142"/>
    <mergeCell ref="D145:D146"/>
    <mergeCell ref="D149:D150"/>
    <mergeCell ref="D153:D154"/>
    <mergeCell ref="D155:D156"/>
    <mergeCell ref="A187:L187"/>
    <mergeCell ref="E202:G202"/>
    <mergeCell ref="A178:L178"/>
    <mergeCell ref="B87:C87"/>
    <mergeCell ref="C91:H91"/>
    <mergeCell ref="C122:H122"/>
    <mergeCell ref="B171:C171"/>
    <mergeCell ref="C175:I175"/>
    <mergeCell ref="E171:G171"/>
    <mergeCell ref="B172:J172"/>
    <mergeCell ref="B173:K173"/>
    <mergeCell ref="B174:J174"/>
    <mergeCell ref="G92:H92"/>
    <mergeCell ref="I92:J92"/>
    <mergeCell ref="K92:K93"/>
    <mergeCell ref="B90:J90"/>
    <mergeCell ref="B92:B93"/>
    <mergeCell ref="C92:C93"/>
    <mergeCell ref="D167:D168"/>
  </mergeCells>
  <pageMargins left="0.63" right="0.2" top="0.3" bottom="0.23" header="0.28999999999999998" footer="0.2"/>
  <pageSetup paperSize="9" orientation="landscape" r:id="rId1"/>
  <legacyDrawing r:id="rId2"/>
  <oleObjects>
    <oleObject progId="CorelDraw.Graphic.16" shapeId="2051" r:id="rId3"/>
    <oleObject progId="CorelDraw.Graphic.16" shapeId="2052" r:id="rId4"/>
    <oleObject progId="CorelDraw.Graphic.16" shapeId="2053" r:id="rId5"/>
    <oleObject progId="CorelDraw.Graphic.16" shapeId="2054" r:id="rId6"/>
    <oleObject progId="CorelDraw.Graphic.16" shapeId="2087" r:id="rId7"/>
    <oleObject progId="CorelDraw.Graphic.16" shapeId="2088" r:id="rId8"/>
    <oleObject progId="CorelDraw.Graphic.16" shapeId="2089" r:id="rId9"/>
    <oleObject progId="CorelDraw.Graphic.16" shapeId="2090" r:id="rId10"/>
    <oleObject progId="CorelDraw.Graphic.16" shapeId="2091" r:id="rId11"/>
    <oleObject progId="CorelDraw.Graphic.16" shapeId="2092" r:id="rId12"/>
    <oleObject progId="CorelDraw.Graphic.16" shapeId="2099" r:id="rId13"/>
    <oleObject progId="CorelDraw.Graphic.16" shapeId="2100" r:id="rId14"/>
    <oleObject progId="CorelDraw.Graphic.16" shapeId="2105" r:id="rId15"/>
    <oleObject progId="CorelDraw.Graphic.16" shapeId="2106" r:id="rId1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Первенство УрФО24 - 1</vt:lpstr>
      <vt:lpstr>Первенство МО19 6.01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2016-02-02T09:46:36Z</cp:lastPrinted>
  <dcterms:created xsi:type="dcterms:W3CDTF">1996-10-08T23:32:33Z</dcterms:created>
  <dcterms:modified xsi:type="dcterms:W3CDTF">2016-02-16T09:20:24Z</dcterms:modified>
</cp:coreProperties>
</file>